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autoCompressPictures="0" defaultThemeVersion="124226"/>
  <mc:AlternateContent xmlns:mc="http://schemas.openxmlformats.org/markup-compatibility/2006">
    <mc:Choice Requires="x15">
      <x15ac:absPath xmlns:x15ac="http://schemas.microsoft.com/office/spreadsheetml/2010/11/ac" url="https://pnnl.sharepoint.com/teams/EnergyCodes/Shared Documents/Field Studies/Single-family/Revised data collection form drafts/"/>
    </mc:Choice>
  </mc:AlternateContent>
  <xr:revisionPtr revIDLastSave="299" documentId="8_{0D377CBC-2AEA-4962-8EBA-18B8139F510E}" xr6:coauthVersionLast="47" xr6:coauthVersionMax="47" xr10:uidLastSave="{C1FA6C07-6F28-40DD-9955-AC30A11CF7C0}"/>
  <bookViews>
    <workbookView xWindow="-120" yWindow="-120" windowWidth="29040" windowHeight="15720" tabRatio="559" xr2:uid="{00000000-000D-0000-FFFF-FFFF00000000}"/>
  </bookViews>
  <sheets>
    <sheet name="Read Me" sheetId="25" r:id="rId1"/>
    <sheet name="2021 IECC Home" sheetId="15" r:id="rId2"/>
    <sheet name="2021 IECC Envelope" sheetId="17" r:id="rId3"/>
    <sheet name="2021 IECC Mechanical" sheetId="16" r:id="rId4"/>
    <sheet name="2021 IECC Lighting &amp; Electrical" sheetId="20" r:id="rId5"/>
    <sheet name="INFO - Insulation Grading" sheetId="26" r:id="rId6"/>
    <sheet name="Zero Insulation Guidance" sheetId="24" r:id="rId7"/>
    <sheet name="EV Definitions" sheetId="28" r:id="rId8"/>
  </sheets>
  <definedNames>
    <definedName name="_xlnm._FilterDatabase" localSheetId="2" hidden="1">'2021 IECC Envelope'!$A$2:$X$105</definedName>
    <definedName name="_xlnm._FilterDatabase" localSheetId="1">#REF!</definedName>
    <definedName name="_xlnm._FilterDatabase" localSheetId="4">#REF!</definedName>
    <definedName name="_xlnm._FilterDatabase" localSheetId="3" hidden="1">'2021 IECC Mechanical'!$A$2:$X$91</definedName>
    <definedName name="_xlnm._FilterDatabase" localSheetId="5">#REF!</definedName>
    <definedName name="_xlnm._FilterDatabase">#REF!</definedName>
    <definedName name="Dropdown_Complies">",Complies,Does not comply"</definedName>
    <definedName name="energyCodeName" localSheetId="2">#REF!</definedName>
    <definedName name="energyCodeName" localSheetId="1">#REF!</definedName>
    <definedName name="energyCodeName" localSheetId="4">#REF!</definedName>
    <definedName name="energyCodeName" localSheetId="3">#REF!</definedName>
    <definedName name="energyCodeName" localSheetId="5">#REF!</definedName>
    <definedName name="energyCodeName">#REF!</definedName>
    <definedName name="_xlnm.Print_Titles" localSheetId="2">'2021 IECC Envelope'!$2:$2</definedName>
    <definedName name="_xlnm.Print_Titles" localSheetId="3">'2021 IECC Mechanical'!$2:$2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A39" i="25" l="1"/>
  <c r="A40" i="25" s="1"/>
  <c r="A41" i="25" s="1"/>
  <c r="A42" i="25" s="1"/>
  <c r="A43" i="25" s="1"/>
  <c r="A45" i="25" s="1"/>
  <c r="A46" i="25" s="1"/>
  <c r="A48" i="25" s="1"/>
  <c r="A49" i="25" s="1"/>
  <c r="A50" i="25" s="1"/>
  <c r="A51" i="25" s="1"/>
  <c r="A52" i="25" s="1"/>
  <c r="A53" i="25" s="1"/>
  <c r="A54" i="25" s="1"/>
  <c r="A55" i="25" s="1"/>
  <c r="A57" i="25" s="1"/>
  <c r="A58" i="25" s="1"/>
  <c r="A59" i="25" s="1"/>
  <c r="A60" i="25" s="1"/>
  <c r="A61" i="25" s="1"/>
  <c r="A62" i="25" s="1"/>
  <c r="A63" i="25" s="1"/>
  <c r="A64" i="25" s="1"/>
  <c r="A65" i="25" s="1"/>
  <c r="A66" i="25" s="1"/>
  <c r="A67" i="25" s="1"/>
  <c r="A68" i="25" s="1"/>
  <c r="A69" i="25" s="1"/>
  <c r="A70" i="25" s="1"/>
  <c r="A72" i="2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tc={AFD8A59D-1133-4E5B-9A16-2114F8846EFF}</author>
    <author>tc={B111F9E8-A0B8-41B9-8B5A-D27D0E4CFDB9}</author>
  </authors>
  <commentList>
    <comment ref="C37" authorId="0" shapeId="0" xr:uid="{AFD8A59D-1133-4E5B-9A16-2114F8846EFF}">
      <text>
        <t>[Threaded comment]
Your version of Excel allows you to read this threaded comment; however, any edits to it will get removed if the file is opened in a newer version of Excel. Learn more: https://go.microsoft.com/fwlink/?linkid=870924
Comment:
    Re-word and allow not applicable.</t>
      </text>
    </comment>
    <comment ref="C62" authorId="1" shapeId="0" xr:uid="{B111F9E8-A0B8-41B9-8B5A-D27D0E4CFDB9}">
      <text>
        <t>[Threaded comment]
Your version of Excel allows you to read this threaded comment; however, any edits to it will get removed if the file is opened in a newer version of Excel. Learn more: https://go.microsoft.com/fwlink/?linkid=870924
Comment:
    Update to UEF. Discuss with Yulong.</t>
      </text>
    </comment>
  </commentList>
</comments>
</file>

<file path=xl/sharedStrings.xml><?xml version="1.0" encoding="utf-8"?>
<sst xmlns="http://schemas.openxmlformats.org/spreadsheetml/2006/main" count="2245" uniqueCount="834">
  <si>
    <t>ID</t>
  </si>
  <si>
    <t>Code Section</t>
  </si>
  <si>
    <t>PR2</t>
  </si>
  <si>
    <t>FO1</t>
  </si>
  <si>
    <t>FO3</t>
  </si>
  <si>
    <t>FO6</t>
  </si>
  <si>
    <t>FO9</t>
  </si>
  <si>
    <t>FO10</t>
  </si>
  <si>
    <t>Unvented crawl space wall insulation depth of burial or distance from top of wall.</t>
  </si>
  <si>
    <t>FO11</t>
  </si>
  <si>
    <t>FO12</t>
  </si>
  <si>
    <t>FR1</t>
  </si>
  <si>
    <t>FR2</t>
  </si>
  <si>
    <t>FR3</t>
  </si>
  <si>
    <t>FR5</t>
  </si>
  <si>
    <t>FR20</t>
  </si>
  <si>
    <t>FR16</t>
  </si>
  <si>
    <t>FR15</t>
  </si>
  <si>
    <t>FR17</t>
  </si>
  <si>
    <t>FR18</t>
  </si>
  <si>
    <t>FR19</t>
  </si>
  <si>
    <t>IN13</t>
  </si>
  <si>
    <t>IN2</t>
  </si>
  <si>
    <t>FI1</t>
  </si>
  <si>
    <t>FI3</t>
  </si>
  <si>
    <t>FI17</t>
  </si>
  <si>
    <t>FI9</t>
  </si>
  <si>
    <t>FI10</t>
  </si>
  <si>
    <t>FI11</t>
  </si>
  <si>
    <t>FI6</t>
  </si>
  <si>
    <t>FI7</t>
  </si>
  <si>
    <t>FI18</t>
  </si>
  <si>
    <t>EQ1</t>
  </si>
  <si>
    <t>EQ8</t>
  </si>
  <si>
    <t>EQ9</t>
  </si>
  <si>
    <t>LOC1</t>
  </si>
  <si>
    <t>LOC2</t>
  </si>
  <si>
    <t>LOC4</t>
  </si>
  <si>
    <t>LOC5</t>
  </si>
  <si>
    <t>Number of stories above grade</t>
  </si>
  <si>
    <t>Total Conditioned Floor Area for the building</t>
  </si>
  <si>
    <t>BG15</t>
  </si>
  <si>
    <t>BG17</t>
  </si>
  <si>
    <t>V1</t>
  </si>
  <si>
    <t>V2</t>
  </si>
  <si>
    <t>Water heater efficiency in EF</t>
  </si>
  <si>
    <t>EQ10</t>
  </si>
  <si>
    <t>EQ11</t>
  </si>
  <si>
    <t>Water heater tank capacity in gallons</t>
  </si>
  <si>
    <t>State where home is located</t>
  </si>
  <si>
    <t>Climate zone where home is located</t>
  </si>
  <si>
    <t>Identification Code for home</t>
  </si>
  <si>
    <t>V3</t>
  </si>
  <si>
    <t>Text</t>
  </si>
  <si>
    <t>Number</t>
  </si>
  <si>
    <t>SHGC</t>
  </si>
  <si>
    <t>Btu/h</t>
  </si>
  <si>
    <t>SEER</t>
  </si>
  <si>
    <t>EF</t>
  </si>
  <si>
    <t>Gallons</t>
  </si>
  <si>
    <t>Water heating system type - storage, tankless, solar</t>
  </si>
  <si>
    <t xml:space="preserve">HSPF or AFUE </t>
  </si>
  <si>
    <t>Comp1</t>
  </si>
  <si>
    <t>Comp2</t>
  </si>
  <si>
    <t>Compliance path within the energy code that was used</t>
  </si>
  <si>
    <t>Comp5</t>
  </si>
  <si>
    <t>Does the home fall in the Warm-Humid Zone (question applicable only to zone 3)</t>
  </si>
  <si>
    <t>Comp7</t>
  </si>
  <si>
    <t>Comp8</t>
  </si>
  <si>
    <t>Geo1</t>
  </si>
  <si>
    <t>What is the attic framing material - wood or steel?</t>
  </si>
  <si>
    <t>What is the floor framing material - wood or steel?</t>
  </si>
  <si>
    <t>What is the wall framing material - wood or steel?</t>
  </si>
  <si>
    <t>FO7a</t>
  </si>
  <si>
    <t>FO7b</t>
  </si>
  <si>
    <t>Unvented crawl space wall insulation R-value (continuous insulation)</t>
  </si>
  <si>
    <t>Floor insulation R-value (cavity insulation)</t>
  </si>
  <si>
    <t>IN1a</t>
  </si>
  <si>
    <t>IN1b</t>
  </si>
  <si>
    <t>Floor insulation R-value (continuous insulation)</t>
  </si>
  <si>
    <t>IN3b</t>
  </si>
  <si>
    <t>IN3a</t>
  </si>
  <si>
    <t>M1</t>
  </si>
  <si>
    <t>M2</t>
  </si>
  <si>
    <t>FO4a</t>
  </si>
  <si>
    <t>FO4b</t>
  </si>
  <si>
    <t>FR10b</t>
  </si>
  <si>
    <t>FR10a</t>
  </si>
  <si>
    <t>Mass wall insulation R-value (cavity insulation)</t>
  </si>
  <si>
    <t>Mass wall insulation R-value (continuous insulation)</t>
  </si>
  <si>
    <t>Where is the mass wall insulation located (inside, outside)?</t>
  </si>
  <si>
    <t>Where is the basement wall insulation (inside, outside)?</t>
  </si>
  <si>
    <t>WIP2</t>
  </si>
  <si>
    <t>WIP1</t>
  </si>
  <si>
    <t>If exhaust-based, does it have dedicated exhaust fan(s) for ventilation or does it rely on bathroom exhaust fan(s)?</t>
  </si>
  <si>
    <t>Wall1</t>
  </si>
  <si>
    <t>Are the walls predominantly frame walls or mass walls?</t>
  </si>
  <si>
    <t>FR12a</t>
  </si>
  <si>
    <t>FR12b</t>
  </si>
  <si>
    <t>Description</t>
  </si>
  <si>
    <t>Units</t>
  </si>
  <si>
    <t>Comments</t>
  </si>
  <si>
    <t>Not Applicable</t>
  </si>
  <si>
    <t>Percent</t>
  </si>
  <si>
    <t>Square feet</t>
  </si>
  <si>
    <t>Stories</t>
  </si>
  <si>
    <t>Feet</t>
  </si>
  <si>
    <t>NA</t>
  </si>
  <si>
    <t xml:space="preserve">Mechanical Documentation </t>
  </si>
  <si>
    <t xml:space="preserve">Mechanical Controls </t>
  </si>
  <si>
    <t xml:space="preserve">Mechanical Ducts </t>
  </si>
  <si>
    <t xml:space="preserve">Mechanical Equipment </t>
  </si>
  <si>
    <t xml:space="preserve">Mechanical Piping </t>
  </si>
  <si>
    <t xml:space="preserve">Envelope Ceiling and Attic </t>
  </si>
  <si>
    <t xml:space="preserve">Envelope Fenestration </t>
  </si>
  <si>
    <t>Envelope Foundation All Foundations</t>
  </si>
  <si>
    <t>Envelope Foundation Basement</t>
  </si>
  <si>
    <t>Envelope Foundation Crawlspace</t>
  </si>
  <si>
    <t>Envelope Foundation Floor</t>
  </si>
  <si>
    <t>Envelope Foundation Slab</t>
  </si>
  <si>
    <t>Not Observable</t>
  </si>
  <si>
    <t>Value</t>
  </si>
  <si>
    <t>Value Format</t>
  </si>
  <si>
    <t>General Information</t>
  </si>
  <si>
    <t>Yes or No</t>
  </si>
  <si>
    <t>Observation</t>
  </si>
  <si>
    <t>Format</t>
  </si>
  <si>
    <t xml:space="preserve">Responses to individual questions or requirements that are not allowed are grayed out in the tables.  </t>
  </si>
  <si>
    <t>Check Box</t>
  </si>
  <si>
    <t>The "Comments" field may be used to enter any text needed to explain the observation.</t>
  </si>
  <si>
    <t>ACH50</t>
  </si>
  <si>
    <r>
      <t>CFM/100 ft</t>
    </r>
    <r>
      <rPr>
        <vertAlign val="superscript"/>
        <sz val="11"/>
        <color rgb="FF000000"/>
        <rFont val="Calibri"/>
        <family val="2"/>
      </rPr>
      <t>2</t>
    </r>
  </si>
  <si>
    <t>R-value</t>
  </si>
  <si>
    <t>U-factor</t>
  </si>
  <si>
    <t>The tables have been set up to mimic the data entry screens in the web-based tool.</t>
  </si>
  <si>
    <t>If "yes" to previous question, what is the above-code program?</t>
  </si>
  <si>
    <t>Compliance certificate posted</t>
  </si>
  <si>
    <t>Home Documentation General</t>
  </si>
  <si>
    <t>Home Documentation Certificate</t>
  </si>
  <si>
    <t>Home Documentation Size and Shape</t>
  </si>
  <si>
    <t>Is the home in an "above-code" program?</t>
  </si>
  <si>
    <t>The "Not Applicable" field may be checked any time a requirement or question is not applicable to the home.  The "Not Observable" field should be checked when the requirement is applicable to the home, but not observable for whatever reason.  For example, if a home has been completed to the point where external basement insulation is not observable in the field, the use of "Not Observable" would be justified.</t>
  </si>
  <si>
    <t>Percentage of permanently installed fixtures that have high-efficacy lamps</t>
  </si>
  <si>
    <t>Predominant ceiling insulation Total R-value (cavity and continuous insulation)</t>
  </si>
  <si>
    <t>What is the basement cavity insulation quality? (I,II,III) - see INFO - Insulation Grading tab</t>
  </si>
  <si>
    <t>What is the floor cavity insulation quality? (I,II,III) - see INFO - Insulation Grading tab</t>
  </si>
  <si>
    <t>What is the roof cavity insulation quality? (I,II,III) - see INFO - Insulation Grading tab</t>
  </si>
  <si>
    <t>What is the crawl space wall cavity insulation quality? (I,II,III) - see INFO - Insulation Grading tab</t>
  </si>
  <si>
    <t>If AHU-integrated, does it have heat/energy recovery?</t>
  </si>
  <si>
    <t>Heating and cooling equipment is sized per ACCA Manual S based on loads calculated per ACCA Manual J or other methods approved by the code official</t>
  </si>
  <si>
    <t>Automatic or gravity dampers are installed on all outdoor air intakes and exhausts</t>
  </si>
  <si>
    <t>Circulating service hot water systems have automatic or accessible manual controls</t>
  </si>
  <si>
    <t>Snow- and ice-melting system controls installed</t>
  </si>
  <si>
    <t>Manufacturer manuals for mechanical and water heating systems have been provided</t>
  </si>
  <si>
    <t>IC-rated recessed lighting fixtures sealed at housing/interior finish and labeled to indicate ≤2.0 cfm leakage at 75 Pa</t>
  </si>
  <si>
    <t>A protective covering is installed to protect exposed exterior insulation and extends a minimum of 6 in. below grade</t>
  </si>
  <si>
    <t>Conditioned basement wall insulation R-value (cavity insulation)</t>
  </si>
  <si>
    <t>Conditioned basement wall insulation depth of burial or distance from top of wall</t>
  </si>
  <si>
    <t>Unvented crawl space wall insulation R-value (cavity insulation)</t>
  </si>
  <si>
    <t>Unvented crawl space continuous vapor retarder installed over exposed earth, joints overlapped by 6 in. and sealed, extending at least 6 in. up and attached to the wall</t>
  </si>
  <si>
    <t>Slab edge insulation R-value</t>
  </si>
  <si>
    <t>Slab edge insulation depth or length</t>
  </si>
  <si>
    <t>All installed insulation is labeled or the installed R-values provided</t>
  </si>
  <si>
    <t xml:space="preserve">Frame Wall insulation R-value (cavity insulation) </t>
  </si>
  <si>
    <t xml:space="preserve">Frame Wall insulation R-value (continuous insulation) </t>
  </si>
  <si>
    <t>LOC3</t>
  </si>
  <si>
    <t>Geo2</t>
  </si>
  <si>
    <t>BD1</t>
  </si>
  <si>
    <t>Energy code to which the home is permitted</t>
  </si>
  <si>
    <t>Conditioned basement wall insulation R-value (continuous insulation)</t>
  </si>
  <si>
    <t>Predominant heating Source - gas, oil, electricity, wood</t>
  </si>
  <si>
    <t xml:space="preserve">The cell below is intended for use by the Project Team to provide any additional general information that may be of use when the data is analyzed.  Please do not provide any personally identifiable information such as homeowner or builder names or addresses. </t>
  </si>
  <si>
    <t>Field Observation</t>
  </si>
  <si>
    <t>Wall2</t>
  </si>
  <si>
    <t>Slab1</t>
  </si>
  <si>
    <t>Is the slab heated?</t>
  </si>
  <si>
    <t>Building cavities are not used as supply ducts or plenums</t>
  </si>
  <si>
    <t>inches of framing depth</t>
  </si>
  <si>
    <t>Envelope Ceiling and Attic Kneewalls</t>
  </si>
  <si>
    <t>KW1</t>
  </si>
  <si>
    <t>KW2</t>
  </si>
  <si>
    <t>KW3</t>
  </si>
  <si>
    <t>KW4</t>
  </si>
  <si>
    <t xml:space="preserve">Knee Wall insulation R-value (continuous insulation) </t>
  </si>
  <si>
    <t>What is the knee wall framing material - wood or steel?</t>
  </si>
  <si>
    <t xml:space="preserve">Knee Wall insulation R-value (cavity insulation) </t>
  </si>
  <si>
    <t xml:space="preserve">The format for responses is shown in the Format column in each table.  Formats include "Check Box", "Text", Yes or No", and "Number".  For "Check Box", check if the home meets or does not meet the requirement.  For "Text", enter the answer in the Observation field.  For "Yes or No", enter yes or no in the Observation field.  For "Number", enter the appropriate number in the Observation field. </t>
  </si>
  <si>
    <t>Meets Requirement</t>
  </si>
  <si>
    <t>Home Documentation Compliance Method</t>
  </si>
  <si>
    <t>Blower door test results from Project Team test using RESNET Protocol (ACH @ 50 PA)</t>
  </si>
  <si>
    <t>Blower door test results from previous test by other parties (ACH @ 50 PA) (for comparison only)</t>
  </si>
  <si>
    <t>Skylight NFRC-rated U-factor (area-weighted average)</t>
  </si>
  <si>
    <t>Glazed fenestration (including windows, glazed doors, and skylights) NFRC-rated SHGC value (area-weighted average)</t>
  </si>
  <si>
    <t>Window NFRC-rated U-factor (area-weighted average)</t>
  </si>
  <si>
    <t>Door NFRC-rated U-factor (area-weighted average)</t>
  </si>
  <si>
    <r>
      <t>CFM/100 ft</t>
    </r>
    <r>
      <rPr>
        <b/>
        <i/>
        <vertAlign val="superscript"/>
        <sz val="11"/>
        <color rgb="FF000000"/>
        <rFont val="Calibri"/>
        <family val="2"/>
      </rPr>
      <t>2</t>
    </r>
  </si>
  <si>
    <t>Key Items marked in bold and italics</t>
  </si>
  <si>
    <t>AB&amp;I1</t>
  </si>
  <si>
    <t>AB&amp;I2</t>
  </si>
  <si>
    <t>AB&amp;I3</t>
  </si>
  <si>
    <t>AB&amp;I4</t>
  </si>
  <si>
    <t>AB&amp;I5</t>
  </si>
  <si>
    <t>AB&amp;I6</t>
  </si>
  <si>
    <t>AB&amp;I7</t>
  </si>
  <si>
    <t>AB&amp;I8</t>
  </si>
  <si>
    <t>AB&amp;I9</t>
  </si>
  <si>
    <t>AB&amp;I10</t>
  </si>
  <si>
    <t>AB&amp;I11</t>
  </si>
  <si>
    <t>AB&amp;I12</t>
  </si>
  <si>
    <t>AB&amp;I13</t>
  </si>
  <si>
    <t>AB&amp;I14</t>
  </si>
  <si>
    <t>AB&amp;I16</t>
  </si>
  <si>
    <t>County where home is located</t>
  </si>
  <si>
    <t>LOC6</t>
  </si>
  <si>
    <t xml:space="preserve">All joints and seams of filter boxes are sealed
</t>
  </si>
  <si>
    <t>FR13a</t>
  </si>
  <si>
    <t>FR13b</t>
  </si>
  <si>
    <t>FR13c</t>
  </si>
  <si>
    <t xml:space="preserve">All joints and seams of air ducts are sealed
</t>
  </si>
  <si>
    <t xml:space="preserve">All joints and seams of air handlers are sealed
</t>
  </si>
  <si>
    <t>Number of homes builder builds per year</t>
  </si>
  <si>
    <t>R402.4.1.1</t>
  </si>
  <si>
    <t>Air barrier and thermal barrier per Table R402.4.1.1</t>
  </si>
  <si>
    <t>Ceiling and attic per Table R402.4.1.1</t>
  </si>
  <si>
    <t>Walls per Table R402.4.1.1</t>
  </si>
  <si>
    <t>Rim joists per Table R402.4.1.1</t>
  </si>
  <si>
    <t>Floors (including above-garage and cantilevered floors) per Table R402.4.1.1</t>
  </si>
  <si>
    <t>Shafts and penetrations per Table R402.4.1.1</t>
  </si>
  <si>
    <t>Narrow cavities per Table R402.4.1.1</t>
  </si>
  <si>
    <t>Garage separation per Table R402.4.1.1</t>
  </si>
  <si>
    <t>Recessed lighting per Table R402.4.1.1</t>
  </si>
  <si>
    <t>Shower and tub on exterior walls per Table R402.4.1.1</t>
  </si>
  <si>
    <t>Electrical and phone boxes on exterior walls per Table R402.4.1.1</t>
  </si>
  <si>
    <t>HVAC register boots per Table R402.4.1.1</t>
  </si>
  <si>
    <t>R402.4.1.2</t>
  </si>
  <si>
    <t>R402.4.2</t>
  </si>
  <si>
    <t>R402.4.4</t>
  </si>
  <si>
    <t>R402.4.3</t>
  </si>
  <si>
    <t>R402.2.4</t>
  </si>
  <si>
    <t>R303.2.1</t>
  </si>
  <si>
    <t>R404.1</t>
  </si>
  <si>
    <t>R303.3</t>
  </si>
  <si>
    <t>R403.1.1</t>
  </si>
  <si>
    <t>R403.1.2</t>
  </si>
  <si>
    <t>R403.4.1</t>
  </si>
  <si>
    <t>R403.4</t>
  </si>
  <si>
    <t>Protection of insulation on HVAC piping.</t>
  </si>
  <si>
    <t>FR24</t>
  </si>
  <si>
    <t>R403.3.1</t>
  </si>
  <si>
    <t>R401.3</t>
  </si>
  <si>
    <t>V4a</t>
  </si>
  <si>
    <t>Range hood fan efficacy</t>
  </si>
  <si>
    <t>In-line fan efficacy</t>
  </si>
  <si>
    <t>Bathroom, utility room fan (less than 90 cfm) efficacy</t>
  </si>
  <si>
    <t>V4b</t>
  </si>
  <si>
    <t>V4c</t>
  </si>
  <si>
    <t>Efficacy</t>
  </si>
  <si>
    <t>V5a</t>
  </si>
  <si>
    <t>V5b</t>
  </si>
  <si>
    <t>V5c</t>
  </si>
  <si>
    <t>V5d</t>
  </si>
  <si>
    <t>R403.5.1</t>
  </si>
  <si>
    <t>Home is provided with ventilation per IRC or IMC or other approved means of ventilation</t>
  </si>
  <si>
    <t>CFM</t>
  </si>
  <si>
    <t>Geo3</t>
  </si>
  <si>
    <t>Number of Bedrooms</t>
  </si>
  <si>
    <t>Bedrooms</t>
  </si>
  <si>
    <t>Measured static pressure of ventilation system (optional)</t>
  </si>
  <si>
    <t>Inches W.G.</t>
  </si>
  <si>
    <t>Fuel gas lighting systems do not have continuously burning pilot lights.</t>
  </si>
  <si>
    <t>GL1</t>
  </si>
  <si>
    <t>Air handler has a manufacturers designation of air leakage.</t>
  </si>
  <si>
    <t>AB&amp;I18</t>
  </si>
  <si>
    <t>Concealed sprinklers per Table R402.4.1.1</t>
  </si>
  <si>
    <t>FP1</t>
  </si>
  <si>
    <t>Fireplaces have tight-fitting dampers and doors</t>
  </si>
  <si>
    <t>FP2</t>
  </si>
  <si>
    <t>Fireplaces have outdoor combustion air</t>
  </si>
  <si>
    <t>R403.3.4</t>
  </si>
  <si>
    <t>R403.2</t>
  </si>
  <si>
    <t>HW1</t>
  </si>
  <si>
    <t>Hot water boilers in one or two pipe heating systems have outdoor temperature reset.</t>
  </si>
  <si>
    <t>R403.3.3</t>
  </si>
  <si>
    <t>Duct test report provided to code official.</t>
  </si>
  <si>
    <t>R403.3.5</t>
  </si>
  <si>
    <t>R403.5.3</t>
  </si>
  <si>
    <t>Hot Water System</t>
  </si>
  <si>
    <t>R403.5.1.1</t>
  </si>
  <si>
    <t>R403.5.1.2</t>
  </si>
  <si>
    <t>R403.5.2</t>
  </si>
  <si>
    <t>Circulating systems designed per R403.5.1.1.</t>
  </si>
  <si>
    <t>Heat trace systems designed per R403.5.1.2.</t>
  </si>
  <si>
    <t>HW2</t>
  </si>
  <si>
    <t>HW3</t>
  </si>
  <si>
    <t>HW4</t>
  </si>
  <si>
    <t>HW5</t>
  </si>
  <si>
    <t>R403.9</t>
  </si>
  <si>
    <t>R403.6</t>
  </si>
  <si>
    <t>R403.6.1</t>
  </si>
  <si>
    <t>R302.1, R403.7</t>
  </si>
  <si>
    <t>Rooms containing fuel burning appliances comply with R402.4.4.</t>
  </si>
  <si>
    <t>FBA1</t>
  </si>
  <si>
    <t>R402.4.5</t>
  </si>
  <si>
    <t>R402.1.1</t>
  </si>
  <si>
    <t>Wall assemblies in building thermal envelope comply with vapor retarder requirements in the IRC or IBC.</t>
  </si>
  <si>
    <t>R402.1.2, R402.2.9</t>
  </si>
  <si>
    <t>R303.1.2, R303.1.2</t>
  </si>
  <si>
    <t>R402.2.3</t>
  </si>
  <si>
    <t>Vented attics contain eave baffles as per R402.2.3</t>
  </si>
  <si>
    <t>EB1</t>
  </si>
  <si>
    <t>Windows, skylights, and doors per Table R402.4.1.1</t>
  </si>
  <si>
    <t>A column labelled "REScheck, HERS, or Other Compliance Documentation (if available) has been added to hold information related to documentation that might be provided by the code official office or may be available in the field.  This column may be used to see if existing compliance documentation matches what is in the field.</t>
  </si>
  <si>
    <t>Is the insulation located on the ceiling or at the rafters?</t>
  </si>
  <si>
    <t>What is the predominant nominal knee wall framing depth?  (2 inch, 4 inch, 6 inch, 8 inch, etc.)</t>
  </si>
  <si>
    <t>What is the predominant nominal wall framing depth?  (2 inch, 4 inch, 6 inch, 8 inch, etc.)</t>
  </si>
  <si>
    <t>What is the mass wall cavity insulation quality? (I,II,III) - see INFO - Insulation Grading tab  (Not applicable to ICF walls - applicable only to mass walls with framed insulation)</t>
  </si>
  <si>
    <t>FR12c</t>
  </si>
  <si>
    <t>FR12d</t>
  </si>
  <si>
    <t>DP14</t>
  </si>
  <si>
    <t>Phase of Construction</t>
  </si>
  <si>
    <t>Building System</t>
  </si>
  <si>
    <t>Building System Subcategory</t>
  </si>
  <si>
    <t>Pre-Inspection</t>
  </si>
  <si>
    <t>Home</t>
  </si>
  <si>
    <t>General</t>
  </si>
  <si>
    <t>Compliance</t>
  </si>
  <si>
    <t>Final Inspection</t>
  </si>
  <si>
    <t>Certificate</t>
  </si>
  <si>
    <t>Size and Shape</t>
  </si>
  <si>
    <t>Geo4</t>
  </si>
  <si>
    <t>Is the home a townhome?</t>
  </si>
  <si>
    <t>Geo5</t>
  </si>
  <si>
    <t>Is the home a duplex?</t>
  </si>
  <si>
    <t>Comp6</t>
  </si>
  <si>
    <t>CEX1</t>
  </si>
  <si>
    <t>402.2.1</t>
  </si>
  <si>
    <t>For ceilings with attic spaces, does the full height of uncompressed insulation extend over the wall top plate of the eaves?</t>
  </si>
  <si>
    <t>Insulation</t>
  </si>
  <si>
    <t>Envelope</t>
  </si>
  <si>
    <t>Ceiling and Attic</t>
  </si>
  <si>
    <t>CEX2</t>
  </si>
  <si>
    <t>402.2.2</t>
  </si>
  <si>
    <t>For ceilings without attic spaces, is there room to install more than R-30 insulation in the whole ceiling?</t>
  </si>
  <si>
    <t>CEX3</t>
  </si>
  <si>
    <t>For ceilings without attic spaces, is the area of the ceiling where there is not room to install more than R-30 insulation limited to 500 square feet or 20% of the insulated ceiling area?</t>
  </si>
  <si>
    <t>Key Item or Key Item Modifier or Result Weighter</t>
  </si>
  <si>
    <t>Air Leakage</t>
  </si>
  <si>
    <t>Key Item</t>
  </si>
  <si>
    <t>Framing Rough-In</t>
  </si>
  <si>
    <t>Key Item Modifier</t>
  </si>
  <si>
    <t>Ceiling and Attic Kneewals</t>
  </si>
  <si>
    <t>Fenestration</t>
  </si>
  <si>
    <t>Foundation</t>
  </si>
  <si>
    <t>All Foundations</t>
  </si>
  <si>
    <t>Result Weighter</t>
  </si>
  <si>
    <t>Basement</t>
  </si>
  <si>
    <t>Crawlspace</t>
  </si>
  <si>
    <t>Floor</t>
  </si>
  <si>
    <t>Slab-On-Grade</t>
  </si>
  <si>
    <t>All Insulation</t>
  </si>
  <si>
    <t>All Walls</t>
  </si>
  <si>
    <t>Frame Wall</t>
  </si>
  <si>
    <t>Mass Wall</t>
  </si>
  <si>
    <t>Ceiling1</t>
  </si>
  <si>
    <t>What is the predominant ceiling rafter or joist spacing (16 inch, 24 inch, etc.)</t>
  </si>
  <si>
    <t>Inches of spacing</t>
  </si>
  <si>
    <t>Ceiling2</t>
  </si>
  <si>
    <t>What is the predominant ceiling rafter or joist depth (8 inch, 10 inch, etc.)</t>
  </si>
  <si>
    <t>Inches of depth</t>
  </si>
  <si>
    <t>Wall3</t>
  </si>
  <si>
    <t>What is the predominant wall stud spacing (16 inch, 24 inch, etc.)</t>
  </si>
  <si>
    <t>Inches of stud spacing</t>
  </si>
  <si>
    <t>Wall4</t>
  </si>
  <si>
    <t>Floor1</t>
  </si>
  <si>
    <t>What is the predominant floor joist spacing (16 inch, 24 inch, etc.)</t>
  </si>
  <si>
    <t>Floor2</t>
  </si>
  <si>
    <t>What is the predominant floor joist depth (8 inch, 10 inch, etc.)</t>
  </si>
  <si>
    <t>Only answer this question if you select "Slab-On-Grade" for question BG17.</t>
  </si>
  <si>
    <t>FI4a</t>
  </si>
  <si>
    <t>DT1a</t>
  </si>
  <si>
    <t>Mechanical</t>
  </si>
  <si>
    <t>Documentation</t>
  </si>
  <si>
    <t>Controls</t>
  </si>
  <si>
    <t>Ducts</t>
  </si>
  <si>
    <t>DFAa</t>
  </si>
  <si>
    <t>First Duct System - Approximate Floor Area of Home Served</t>
  </si>
  <si>
    <t>FI4b</t>
  </si>
  <si>
    <t>DT1b</t>
  </si>
  <si>
    <t>DFAb</t>
  </si>
  <si>
    <t>FI4c</t>
  </si>
  <si>
    <t>DT1c</t>
  </si>
  <si>
    <t>DFAc</t>
  </si>
  <si>
    <t>Second Duct System - Approximate Floor Area of Home Served</t>
  </si>
  <si>
    <t>Third Duct System - Approximate Floor Area of Home Served</t>
  </si>
  <si>
    <t>EQ2a</t>
  </si>
  <si>
    <t>EQ3a</t>
  </si>
  <si>
    <t>EQ4a</t>
  </si>
  <si>
    <t>First Heating System - Heating system efficiency in HSPF or AFUE</t>
  </si>
  <si>
    <t>First Heating System - Heating system capacity in Btu/h</t>
  </si>
  <si>
    <t>EQ2b</t>
  </si>
  <si>
    <t>EQ3b</t>
  </si>
  <si>
    <t>EQ4b</t>
  </si>
  <si>
    <t>EQ2c</t>
  </si>
  <si>
    <t>EQ3c</t>
  </si>
  <si>
    <t>EQ4c</t>
  </si>
  <si>
    <t>Second Heating System - Heating system efficiency in HSPF or AFUE</t>
  </si>
  <si>
    <t>Second Heating System - Heating system capacity in Btu/h</t>
  </si>
  <si>
    <t>Third Heating System - Heating system efficiency in HSPF or AFUE</t>
  </si>
  <si>
    <t>Third Heating System - Heating system capacity in Btu/h</t>
  </si>
  <si>
    <t>EQ5a</t>
  </si>
  <si>
    <t>EQ6b</t>
  </si>
  <si>
    <t>EQ7a</t>
  </si>
  <si>
    <t>EQ6a</t>
  </si>
  <si>
    <t>First Cooling System - Cooling system type - central ac, room ac, heat pump</t>
  </si>
  <si>
    <t>First Cooling System - Cooling system capacity in Btu/h</t>
  </si>
  <si>
    <t>EQ5b</t>
  </si>
  <si>
    <t>EQ7b</t>
  </si>
  <si>
    <t>EQ5c</t>
  </si>
  <si>
    <t>EQ6c</t>
  </si>
  <si>
    <t>EQ7c</t>
  </si>
  <si>
    <t>Second Cooling System - Cooling system type - central ac, room ac, heat pump</t>
  </si>
  <si>
    <t>Second Cooling System - Cooling system capacity in Btu/h</t>
  </si>
  <si>
    <t>Third Cooling System - Cooling system type - central ac, room ac, heat pump</t>
  </si>
  <si>
    <t>Third Cooling System - Cooling system capacity in Btu/h</t>
  </si>
  <si>
    <t>Equipment</t>
  </si>
  <si>
    <t>Piping</t>
  </si>
  <si>
    <t>Mechanical Ventilation</t>
  </si>
  <si>
    <t>Lighting</t>
  </si>
  <si>
    <t>Zero Insulation Guidance</t>
  </si>
  <si>
    <t xml:space="preserve">One of the issues noted in quality assurance activities is the insertion of "0" values in data fields where there should be no entry at all.  </t>
  </si>
  <si>
    <t>"0" values show up as observations and so get counted as part of the key item tally, but in many cases the values should not be counted.</t>
  </si>
  <si>
    <t>These "0" values typically show up in two places - slab edge insulation and continuous wall insulation, but they could and have occurred elsewhere.</t>
  </si>
  <si>
    <t xml:space="preserve">The rule is that "0" should be entered only in cases where that is an unexpected or unusual observation.  </t>
  </si>
  <si>
    <t xml:space="preserve">Unfortunately, the words "unexpected or unusual" means that this is a judgement call on the part of the Field Team member collecting data.  </t>
  </si>
  <si>
    <t>Some Specific Examples</t>
  </si>
  <si>
    <t>If there is no requirement for slab edge insluation in a climate zone and there is no slab edge insulation observed at a home, just leave the field blank, since this is an expected observation.</t>
  </si>
  <si>
    <t>If there is a requirement for slab edge insulation in a climate zone and there is not slab edge insulation observed at a home, enter a "0" in the field, since this is an unexpected observation.</t>
  </si>
  <si>
    <t>If there is no requirement for wall continuous insulation in a climate zone and there is no continuous insulation present and there is no reason to assume that there will be continous insulation, just leave the field blank, since this is an expected observation.  For example, if the wall R requirement is R-13 cavity and there is R-13 in the cavity, but no continuous insulation, there is no need to enter "0" for hte continuous insulation.</t>
  </si>
  <si>
    <t xml:space="preserve">If there is a requirement for wall continuous inslation in a climate zone and the amount of cavity insulation is such that the wall will not comply and there is no continuous insulation present, enter a "0" in the field since this may be an unexpected observation.  For example, if the wall R requirement is R-20 or R-13+R5 and there is R-19 in the wall cavity, but  no continuous insulation, enter the "0" for continuous insulation.  However, if there is R-21 or R-25 in the wall cavity, then it would be expected that there is no need for continuous insluation so do not enter the "0" for continuous insulation.  </t>
  </si>
  <si>
    <t xml:space="preserve">If there is a requirement for wall continuous insluation insulation in a climate zone and there is no cavity insulation at all and no continuous insulation, decide if this wall is in the proper phase of construction to evaluate it.  </t>
  </si>
  <si>
    <t>Dropdowns/QA</t>
  </si>
  <si>
    <t>Comment</t>
  </si>
  <si>
    <t>Potential Dropdown by state?</t>
  </si>
  <si>
    <t>Could also be "PA Alternative" so need to let user write what they want as well.</t>
  </si>
  <si>
    <t>Could combine these questions and make a dropdown</t>
  </si>
  <si>
    <t>Dropdowns</t>
  </si>
  <si>
    <t>Comments/QA</t>
  </si>
  <si>
    <t>Insert question on air barrier material/construction?</t>
  </si>
  <si>
    <t>Dropdown - wood, steel</t>
  </si>
  <si>
    <t>Dropdown - I, II, III</t>
  </si>
  <si>
    <t>Dropdown- inside, outside</t>
  </si>
  <si>
    <t>IF BG17=basement and BG19=no, this section should be filled out</t>
  </si>
  <si>
    <t>If BG17=slab-on-grade, this section should be filled out.</t>
  </si>
  <si>
    <t>Dropdown - frame, mass</t>
  </si>
  <si>
    <t>Dropdown - housewrap, plywood, T-ply, other</t>
  </si>
  <si>
    <t>Confirm this with someone</t>
  </si>
  <si>
    <t>Dropdown - inside, outside</t>
  </si>
  <si>
    <t>Important</t>
  </si>
  <si>
    <t>Dropdown - gas, oil, electricity, wood</t>
  </si>
  <si>
    <t>Dropdown - central ac, room ac, heat pump</t>
  </si>
  <si>
    <t>Dropdown - storage, tankless</t>
  </si>
  <si>
    <t>Dropdown-AHU-integrated, exhaust fans only,standalone ERV/HRV</t>
  </si>
  <si>
    <t>Dropdown- dedicated exhaust fans, bathroom exhaust fans</t>
  </si>
  <si>
    <t>Programmable thermostat installed on primary heating or cooling system</t>
  </si>
  <si>
    <t>Revised text slightly</t>
  </si>
  <si>
    <t>DP5c</t>
  </si>
  <si>
    <t>DP9c</t>
  </si>
  <si>
    <t>Third Duct System - Rough percentage of supply duct  in conditioned space</t>
  </si>
  <si>
    <t>Third Duct System - Rough percentage of return duct  in conditioned space</t>
  </si>
  <si>
    <t>DP5a</t>
  </si>
  <si>
    <t>DP9a</t>
  </si>
  <si>
    <t>First Duct System - Rough percentage of supply duct  in conditioned space</t>
  </si>
  <si>
    <t>First Duct System -Rough percentage of return duct  in conditioned space</t>
  </si>
  <si>
    <t>DP5b</t>
  </si>
  <si>
    <t>DP9b</t>
  </si>
  <si>
    <t>Second Duct System - Rough percentage of supply duct  in conditioned space</t>
  </si>
  <si>
    <t>Second Duct System - Rough percentage of return duct  in conditioned space</t>
  </si>
  <si>
    <t>First Cooling System - Cooling system efficiency in SEER</t>
  </si>
  <si>
    <t>Second Cooling System - Cooling system efficiency in SEER</t>
  </si>
  <si>
    <t>Third Cooling System - Cooling system efficiency in SEER</t>
  </si>
  <si>
    <t>What is the insulation backer type? (housewrap, plywood, T-ply, other)</t>
  </si>
  <si>
    <t xml:space="preserve">Comments </t>
  </si>
  <si>
    <t>If applicable, what is the HERS Index or ERI?</t>
  </si>
  <si>
    <t>For all supply ducts in unconditioned space or outside, what is the typical insulation R-value?</t>
  </si>
  <si>
    <t>For all return ducts in unconditioned space or outside, what is the typical insulation R-value?</t>
  </si>
  <si>
    <t>For all supply ducts in attic, what is the typical insulation R-value?</t>
  </si>
  <si>
    <t>For all return ducts in attic, what is the typical insulation R-value?</t>
  </si>
  <si>
    <t>Predominant hot water heating source - gas, oil, electricity-resistance, electricity-heat pump, wood, solar</t>
  </si>
  <si>
    <t>Dropdown - gas, oil, electricity-resistance, electricity-heat pump, wood, solar</t>
  </si>
  <si>
    <t>Dropdown - furnace, boiler, radiant, heat pump, electric resistance strip heat, woodstove</t>
  </si>
  <si>
    <t>Dropdown - prescriptive, performance, REScheck, ERI or HERS index</t>
  </si>
  <si>
    <t>Dropdown- slab-on-grade, unvented crawlspace, vented crawlspace, heated basement, unheated basement</t>
  </si>
  <si>
    <t>Slab-on-grade</t>
  </si>
  <si>
    <t>Unvented crawlspace</t>
  </si>
  <si>
    <t>Vented crawlspace</t>
  </si>
  <si>
    <t>Heated basement</t>
  </si>
  <si>
    <t>Unheated Basement</t>
  </si>
  <si>
    <t>If you pick slabs here, fill out slab questions below.  For unvented crawlspaces, fill out unvented crawlspace questions.  For heated basements, fill out heated basement questions.  For vented crawlspaces and unheated basements, fill out floor questions.</t>
  </si>
  <si>
    <t>Only answer this question if you select "Heated Basement" for question BG17.</t>
  </si>
  <si>
    <t>Only answer this question if you select "Unvented Crawlspace" for question BG17.</t>
  </si>
  <si>
    <t>Only answer this question if you selected "Vented Crawlspace" or "Unheated Basement" for question BG17.</t>
  </si>
  <si>
    <t>Dropdown Choice #1 (Leave Blank</t>
  </si>
  <si>
    <t>Dropdown Choice #2</t>
  </si>
  <si>
    <t>Dropdown Choice #3</t>
  </si>
  <si>
    <t>Dropdown Choice #4</t>
  </si>
  <si>
    <t>Dropdown Choice #5</t>
  </si>
  <si>
    <t>Yes</t>
  </si>
  <si>
    <t>No</t>
  </si>
  <si>
    <t>Prescriptive</t>
  </si>
  <si>
    <t>Performance</t>
  </si>
  <si>
    <t>REScheck</t>
  </si>
  <si>
    <t>ERI or HERS Index</t>
  </si>
  <si>
    <t>Complies</t>
  </si>
  <si>
    <t>Does not comply</t>
  </si>
  <si>
    <t>Wood</t>
  </si>
  <si>
    <t>Steel</t>
  </si>
  <si>
    <t>I</t>
  </si>
  <si>
    <t>II</t>
  </si>
  <si>
    <t>III</t>
  </si>
  <si>
    <t>Inside</t>
  </si>
  <si>
    <t>Outside</t>
  </si>
  <si>
    <t>Frame</t>
  </si>
  <si>
    <t>Mass</t>
  </si>
  <si>
    <t>Housewrap</t>
  </si>
  <si>
    <t>Plywood</t>
  </si>
  <si>
    <t>T-ply</t>
  </si>
  <si>
    <t>This row's list is used throughout workbook</t>
  </si>
  <si>
    <t>Gas</t>
  </si>
  <si>
    <t>Oil</t>
  </si>
  <si>
    <t>Electricity</t>
  </si>
  <si>
    <t>Furnace</t>
  </si>
  <si>
    <t>Boiler</t>
  </si>
  <si>
    <t>Radiant</t>
  </si>
  <si>
    <t>Heat pump</t>
  </si>
  <si>
    <t>Electric resistance strip heat</t>
  </si>
  <si>
    <t>Woodstove</t>
  </si>
  <si>
    <t>Central AC</t>
  </si>
  <si>
    <t>Room AC</t>
  </si>
  <si>
    <t>Electricity - Resistance</t>
  </si>
  <si>
    <t>Electricity - Heat Pump</t>
  </si>
  <si>
    <t>Solar</t>
  </si>
  <si>
    <t>Storage</t>
  </si>
  <si>
    <t>Tankless</t>
  </si>
  <si>
    <t>AHU-integrated</t>
  </si>
  <si>
    <t>Exhaust fans only</t>
  </si>
  <si>
    <t>Standalone ERV/HRV</t>
  </si>
  <si>
    <t>Dedicated exhaust fans</t>
  </si>
  <si>
    <t>Bathroom exhaust fans</t>
  </si>
  <si>
    <t>This workbook contains tabs for Home, Envelope, Mechanical, and Lighting data entries.  The fourth-to-last tab contains definitions for cavity insulation grades for use in response to the cavity insulation questions on the Envelope tab.  The next tab contains a discussion of how and when a field team member should put a "0" value in a field for insulation R-values.</t>
  </si>
  <si>
    <t>For the identification code in LOC6 on the Home tab, please use the following format for the code:  The two-digit abbreviation for the state followed by a unique number assigned by the Project Team.  The ID number may also include a unique identifier for the town/place/jurisdiction but should not use the name of the town/place/jurisdiction to maintain privacy.</t>
  </si>
  <si>
    <t>Fields with drop down menus have been locked so that only drop down values may be selected.  Users should pick the most appropriate answer and may provide additional information in the Comment field.</t>
  </si>
  <si>
    <t>Special Directions for Printing of Paper Forms for Use in the Field</t>
  </si>
  <si>
    <t>The worksheets have been formatted to allow printing.  Sizing to print on legal size paper may be needed.  Margins may need to be adjusted.</t>
  </si>
  <si>
    <t>Users may choose to hide some columns in the form to facilitate printing.  Columns E and F in particular may not be needed by field personnel.</t>
  </si>
  <si>
    <t xml:space="preserve">Users of the paper form should enter "Yes" or "No" in the "Meets Requirement" column (Column H).  Electronic data entry for this field will utilize drop downs for "complies" and "does not comply".  The reason for this direction is the Column H combines what were originally two separate columns in the form - one for "Meets Requirement" and one for "Does not meet Requirement".  </t>
  </si>
  <si>
    <t>Users of the paper form should enter the compliance path used in response to Comp2 on the Home tab.  Electronic data entry for this field will utilize prescriptive, performance, REScheck, or ERI or HERS Index</t>
  </si>
  <si>
    <t>Users of the paper form should enter check marks for the "Not Applicable" or "Not Observable" columns.  Electronic data entry for this field will utilize "Not applicable" or "Not observable" as appropriate.</t>
  </si>
  <si>
    <t>Comments have been inserted in all foundation related related questions directing the user of the paper form which rows to fill out based on their response to question BG17 on predominant foundation type.  These comments can be edit or over-ridden if the user has a comment to add to or replace this comment.</t>
  </si>
  <si>
    <t>Special Directions for Users wishing to Combine All Tabs in a Single Tab</t>
  </si>
  <si>
    <t xml:space="preserve">For users who wish to pull the Home, Envelope, Mechanical, and Lighting tabs on a single tab, perhaps for use with a tablet computer in the field, the process may be easier if you delete the header rows such as Rows 3 and 10 on the Home Tab.  The information in these rows is duplicated in columns E and F.  While it is possible to combine the tabs with these rows in place, sorting of the resulting sheet may be problematic because most of the cells in Rows E and F are blank.  </t>
  </si>
  <si>
    <t>Special Directions for Data Entry</t>
  </si>
  <si>
    <r>
      <t xml:space="preserve">The data is organized to facilitate entry into this spreadsheet, which can then be loaded directly into PNNL's web-based tool.  There is no longer any need to enter data manually into the web-based tool at </t>
    </r>
    <r>
      <rPr>
        <b/>
        <sz val="11"/>
        <color rgb="FF000000"/>
        <rFont val="Calibri"/>
        <family val="2"/>
      </rPr>
      <t xml:space="preserve">https://energycode.pnl.gov/RCD.  </t>
    </r>
  </si>
  <si>
    <t>Completed spreadsheets for individual homes should be sent directly to PNNL via e-mail.</t>
  </si>
  <si>
    <t>Special Directions for States needing State-Specific Forms</t>
  </si>
  <si>
    <t>If a Project Team needs a state-specific form, please contact PNNL to make the necessary changes.</t>
  </si>
  <si>
    <t>If questions are to be removed, please provide the justification for removal to PNNL.</t>
  </si>
  <si>
    <t xml:space="preserve">If questions are to be added, please provide the justification, section of state code, and a link to the state code (if appropriate) to PNNL.  </t>
  </si>
  <si>
    <t>If questions are to be modified, please provide the justification to PNNL.</t>
  </si>
  <si>
    <t>There are hidden columns to the right of the individual data collection forms used for drop down menus.  Please don't modify these columns.</t>
  </si>
  <si>
    <t>M3</t>
  </si>
  <si>
    <t>Wall6</t>
  </si>
  <si>
    <t>FR30</t>
  </si>
  <si>
    <t>DP15</t>
  </si>
  <si>
    <t>R403.3.6</t>
  </si>
  <si>
    <t>Geo6</t>
  </si>
  <si>
    <t>Is this home is part of some other type of multi-family building besides duplex or townhome, describe the building.</t>
  </si>
  <si>
    <t>Geo7</t>
  </si>
  <si>
    <t>If this home is part of any multi-family complex (duplex, townhomes, other multifamily), please list how many dwelling units are in the building.</t>
  </si>
  <si>
    <t>Number of dwelling units in buildings</t>
  </si>
  <si>
    <t>Geo8</t>
  </si>
  <si>
    <t>What is the square footage of the individual dwelling unit(s) sampled?  If multiple dwelling units are sampled and they are of different sizes, please enter multiple sizes separated by a semi-colon ";".</t>
  </si>
  <si>
    <t>Geo9</t>
  </si>
  <si>
    <t>What is the square footage of the entire multiple dwelling unit building?</t>
  </si>
  <si>
    <t>Geo10</t>
  </si>
  <si>
    <t>Were individual dwelling units tested for air leakage, or was the whole building tested?</t>
  </si>
  <si>
    <t>Individual dwelling units</t>
  </si>
  <si>
    <t>Whole building</t>
  </si>
  <si>
    <t>Geo11</t>
  </si>
  <si>
    <t>If individual dwelling units were tested for air leakage, which units in the building were tested for air leakage?  (Number units from left to right, facing building from street side.  For buildings with stacked dwelling units, use A for first floor, B for second floor, C for third floor, etc.) Multiple units may be separated by a semi-colon, as in "1;3".</t>
  </si>
  <si>
    <t>Geo12</t>
  </si>
  <si>
    <t>If individual dwelling units were tested for air leakage, how were the units in tested? (Guarded or unguarded)</t>
  </si>
  <si>
    <t>Dropdown - Guarded, Unguarded</t>
  </si>
  <si>
    <t>Guarded</t>
  </si>
  <si>
    <t>Unguarded</t>
  </si>
  <si>
    <t>Slab2</t>
  </si>
  <si>
    <t>Geo13</t>
  </si>
  <si>
    <t>R402.1</t>
  </si>
  <si>
    <t>Is this home a log home compliant with ICC 400?</t>
  </si>
  <si>
    <t>Bathroom utility room fan (greater than 90 cfm) efficacy</t>
  </si>
  <si>
    <t>V5e</t>
  </si>
  <si>
    <t>R401.2.5</t>
  </si>
  <si>
    <t>R403.6.3</t>
  </si>
  <si>
    <t xml:space="preserve">Compliance documentation with energy code details (e.g., plans, REScheck report, ERI report, etc.) was available and reviewed for this home.  </t>
  </si>
  <si>
    <t>Envelope Air Leakage: 402.4</t>
  </si>
  <si>
    <t>Fenestration that is factory built has infiltration rates per NFRC 400 or AAMA/WDMA/CSA that do not exceed code limits</t>
  </si>
  <si>
    <t>Ceiling3</t>
  </si>
  <si>
    <r>
      <t xml:space="preserve">Attic access hatch and door insulation ≥R-value of the adjacent assembly </t>
    </r>
    <r>
      <rPr>
        <sz val="11"/>
        <rFont val="Calibri"/>
        <family val="2"/>
      </rPr>
      <t>or vertical doors meet the fenestration U-factor required in Table R402.1.</t>
    </r>
    <r>
      <rPr>
        <sz val="11"/>
        <color rgb="FFFF0000"/>
        <rFont val="Calibri"/>
        <family val="2"/>
      </rPr>
      <t>2</t>
    </r>
    <r>
      <rPr>
        <sz val="11"/>
        <rFont val="Calibri"/>
        <family val="2"/>
      </rPr>
      <t>.</t>
    </r>
  </si>
  <si>
    <t>2021 IECC Residential Data Collection Form - Envelope</t>
  </si>
  <si>
    <t>Does the slab have R-5 full underslab insulation?</t>
  </si>
  <si>
    <t>R402.1.3d</t>
  </si>
  <si>
    <t xml:space="preserve">Envelope Frame Wall Insulation </t>
  </si>
  <si>
    <t>What is the frame wall cavity insulation quality? (I,II,III) - see INFO - Insulation Grading tab</t>
  </si>
  <si>
    <t>What is the frame wall continuous insulation quality? (I,II,III) - see INFO - Insulation Grading tab</t>
  </si>
  <si>
    <t>R403.3.4.1</t>
  </si>
  <si>
    <t>R403.3.7</t>
  </si>
  <si>
    <t>Are supply and return air ducts partially or completely buried in ceiling insulation and compliant with R403.3.3?</t>
  </si>
  <si>
    <t>Demand recirculation systems designed per R403.5.1.1.</t>
  </si>
  <si>
    <t>Pipe insulation R-value for SHW pipes</t>
  </si>
  <si>
    <t>Drain water heat recovery units designed per R403.5.3.</t>
  </si>
  <si>
    <t>V4</t>
  </si>
  <si>
    <t>If bathroom exhaust fan, are the controls set to enable continous operation?</t>
  </si>
  <si>
    <t xml:space="preserve">Measured CFM of ventilation system per R403.6.3 guidelines. </t>
  </si>
  <si>
    <t>V5f</t>
  </si>
  <si>
    <t>If HRV or ERV, is the system balanced according to R403.6.1</t>
  </si>
  <si>
    <t>R403.6.2</t>
  </si>
  <si>
    <t>R404.2</t>
  </si>
  <si>
    <t>R404.3</t>
  </si>
  <si>
    <t>R404.1.2</t>
  </si>
  <si>
    <t>Where permanently installed exterior lighting is greater than 30 watts, lighting is controlled according to R404.3.</t>
  </si>
  <si>
    <t>Permanently installed lighting fixtures are controlled according to R404.2.</t>
  </si>
  <si>
    <t>2021 IECC Residential Data Collection Form - Home</t>
  </si>
  <si>
    <t>2021 IECC Residential Data Collection Form - Mechanical</t>
  </si>
  <si>
    <t>2021 IECC Residential Data Collection Form - Lighting</t>
  </si>
  <si>
    <t>2021 IECC Residential Compliance Evaluation Forms - Insulation Grading</t>
  </si>
  <si>
    <t>2021 Residential Data Collection Form - General Comments</t>
  </si>
  <si>
    <t>Insulation Grading Per: 2019 ANSI/RESNET/ICC 301 - https://codes.iccsafe.org/content/RESNET3012019P1/normative-appendix-a-inspection-procedures-for-insulation-grading-and-assessment</t>
  </si>
  <si>
    <t xml:space="preserve">https://codes.iccsafe.org/content/RESNET3012019P1/normative-appendix-a-inspection-procedures-for-insulation-grading-and-assessment </t>
  </si>
  <si>
    <r>
      <rPr>
        <b/>
        <sz val="11"/>
        <color rgb="FF000000"/>
        <rFont val="Calibri"/>
        <family val="2"/>
      </rPr>
      <t>Grade III</t>
    </r>
    <r>
      <rPr>
        <sz val="11"/>
        <color rgb="FF000000"/>
        <rFont val="Calibri"/>
        <family val="2"/>
        <charset val="1"/>
      </rPr>
      <t xml:space="preserve">:  Insulation installations not complying with minimum requirements in ASTM stadards C1015, C1320, and C1848 and does not achieve a Grade I or Grade II rating shall be considered as Grade III. 
</t>
    </r>
  </si>
  <si>
    <r>
      <rPr>
        <b/>
        <sz val="11"/>
        <color rgb="FF000000"/>
        <rFont val="Calibri"/>
        <family val="2"/>
      </rPr>
      <t>Grade I (Minor Defects)</t>
    </r>
    <r>
      <rPr>
        <sz val="11"/>
        <color rgb="FF000000"/>
        <rFont val="Calibri"/>
        <family val="2"/>
        <charset val="1"/>
      </rPr>
      <t xml:space="preserve">:  Grade I shall be used to describe insulation that is generally installed according to manufacturers instructions and/or industry standards. A “Grade I” installation requires that the insulation material uniformly fills each cavity side-to-side and top-to-bottom, without substantial gaps or voids around obstructions (such as blocking or bridging), and is split, installed, and/or fitted tightly around wiring and other services in the cavity. To obtain a “Grade I”, wall insulation shall be enclosed on all six sides, and shall be in substantial contact with the sheathing material on at least one side (interior or exterior) of the cavity. 
Grade 1 generally has no more than 2% compression of the total insulated area and areas shall not be compressed more than 1/2 to 3/4 inch (differs by insulation type) in any given location for cavity insulation. Continuous insulation shall not have voids exceeding 1/8 inch through interior to exterior. All joints, gaps, or separations in sheathing used as an air barrier, vapor retarder or drainage plane needs to be taped or sealed. 
Pease click the link below for specific grading criteria per insulation type (Batt or loose fill, spray foam, sheating, SIPs, etc.).
</t>
    </r>
  </si>
  <si>
    <r>
      <rPr>
        <b/>
        <sz val="11"/>
        <color rgb="FF000000"/>
        <rFont val="Calibri"/>
        <family val="2"/>
      </rPr>
      <t>Grade II (Moderate Defects)</t>
    </r>
    <r>
      <rPr>
        <sz val="11"/>
        <color rgb="FF000000"/>
        <rFont val="Calibri"/>
        <family val="2"/>
        <charset val="1"/>
      </rPr>
      <t xml:space="preserve">:  Grade II shall be used to describe an installation with moderate to frequent installation defects: gaps around wiring, electrical outlets, plumbing and other intrusions; rounded edges or “shoulders”; or incomplete fill or compression. Grade 2 has no more than 15% compression or voids of the total insulated area and areas shall not be compressed more than 1/2 to 3/4 inch (differs by insulation type) in any given location for cavity insulation.
Pease click the link below for specific grading criteria per insulation type (Batt or loose fill, spray foam, sheating, SIPs, etc.).
</t>
    </r>
  </si>
  <si>
    <t>What is the predominant insulation type for foundation, wall, ceiling?</t>
  </si>
  <si>
    <t>Updated Insulation Installation Guide as per 2019 ANSI/RESNET/ICC 301</t>
  </si>
  <si>
    <t>Dropdown Choice #6</t>
  </si>
  <si>
    <t>Dropdown Choice #7</t>
  </si>
  <si>
    <t>Drop Down</t>
  </si>
  <si>
    <t>Basement, crawl space and slab foundations per Table R402.4.1.1</t>
  </si>
  <si>
    <t>Plumbing, wiring and other obstructions per Table R402.4.1.1</t>
  </si>
  <si>
    <t>KW6</t>
  </si>
  <si>
    <t>What is the predominant ceiling/attic insulation type?</t>
  </si>
  <si>
    <t>What is the predominant Kneewall insulation type?</t>
  </si>
  <si>
    <t>What is the basement continuous insulation quality? (I,II,III) - see INFO - Insulation Grading tab</t>
  </si>
  <si>
    <t>What is the roof continuous insulation quality? (I,II,III) - see INFO - Insulation Grading tab</t>
  </si>
  <si>
    <t>IQ4a</t>
  </si>
  <si>
    <t>IQ4b</t>
  </si>
  <si>
    <t>IQ1a</t>
  </si>
  <si>
    <t>IQ1b</t>
  </si>
  <si>
    <t>IQ2a</t>
  </si>
  <si>
    <t>What is the knee wall cavity insulation quality? (I,II,III) - see INFO - Insulation Grading tab</t>
  </si>
  <si>
    <t>What is the knee wall continuous insulation quality? (I,II,III) - see INFO - Insulation Grading tab</t>
  </si>
  <si>
    <t>IQ2b</t>
  </si>
  <si>
    <t>Dropdown - insulation type</t>
  </si>
  <si>
    <t>Fiberglass Batts</t>
  </si>
  <si>
    <t>Blown Cellulose</t>
  </si>
  <si>
    <t>Blown Fiberglass</t>
  </si>
  <si>
    <t>Spray Foam</t>
  </si>
  <si>
    <t>Foam Board</t>
  </si>
  <si>
    <t>Other</t>
  </si>
  <si>
    <t>IQ3a</t>
  </si>
  <si>
    <t>IQ3b</t>
  </si>
  <si>
    <t>KW5a</t>
  </si>
  <si>
    <t>KW5b</t>
  </si>
  <si>
    <t>What is the floor continuous insulation quality? (I,II,III) - see INFO - Insulation Grading tab</t>
  </si>
  <si>
    <t>CSIQ1a</t>
  </si>
  <si>
    <t>CSIQ1b</t>
  </si>
  <si>
    <t>What is the crawl space wall continuous insulation quality? (I,II,III) - see INFO - Insulation Grading tab</t>
  </si>
  <si>
    <t>MIQ1a</t>
  </si>
  <si>
    <t>MIQ1b</t>
  </si>
  <si>
    <t>What is the mass wall continuous insulation quality? (I,II,III) - see INFO - Insulation Grading tab  (Not applicable to ICF walls - applicable only to mass walls with framed insulation)</t>
  </si>
  <si>
    <t>Wall5</t>
  </si>
  <si>
    <t>What is the predominant frame wall insulation type?</t>
  </si>
  <si>
    <t>Floor3</t>
  </si>
  <si>
    <t>What is the predominant floor insulation type?</t>
  </si>
  <si>
    <t>What is the predominant crawl space insulation type?</t>
  </si>
  <si>
    <t>Where permanently installed exterior lighting is &gt;  30 watts, lighting is controlled according to R404.3.</t>
  </si>
  <si>
    <t>L1</t>
  </si>
  <si>
    <t>L2</t>
  </si>
  <si>
    <t>2021 IECC Residential Compliance Evaluation Forms</t>
  </si>
  <si>
    <t>What is the continuous insulation installation quality for foundation, wall, ceiling? (I,II,III) - see INFO - Insulation Grading tab</t>
  </si>
  <si>
    <t>HRV or ERV fan efficacy (SRE)</t>
  </si>
  <si>
    <t>R408.2.5</t>
  </si>
  <si>
    <t>V5g</t>
  </si>
  <si>
    <t>Does HRV or ERV does use recirculation as a defrost strategy?</t>
  </si>
  <si>
    <t>If ERV installed, what is the Latent Recovery/Moisture Transfer (LRMT) percentage?</t>
  </si>
  <si>
    <t>V5h</t>
  </si>
  <si>
    <t>The following questions or fields have been added to the 2018 IECC data collection form to generate the 2021 IECC form:</t>
  </si>
  <si>
    <t>EV1</t>
  </si>
  <si>
    <t>Electric Vehicle Infrastructure Definitions</t>
  </si>
  <si>
    <t>Term</t>
  </si>
  <si>
    <t>Definition</t>
  </si>
  <si>
    <t>Electric Vehicle</t>
  </si>
  <si>
    <t>Electric Vehicle (EV)</t>
  </si>
  <si>
    <t>An automotive-type vehicle for on-road use, such as passenger automobiles, buses, trucks, vans, neighborhood electric vehicles, and electric motorcycles, primarily powered by an electric motor that draws current from a building electrical service, EVSE, a rechargeable storage battery, a fuel cell, a photovoltaic array, or another source of electric current.</t>
  </si>
  <si>
    <t>Electric Vehicle Supply Equipment (EVSE)</t>
  </si>
  <si>
    <t>The conductors, including the ungrounded, grounded and equipment grounding conductors, and the EV connectors, attachment plugs, and all other fittings, devices, power outlets, or apparatuses installed specifically for the purpose of transferring energy between the premises wiring and the EV.</t>
  </si>
  <si>
    <t>EV-Ready Space</t>
  </si>
  <si>
    <t>A designated parking space which is provided with one 40-ampere, 208/240-volt dedicated branch circuit for future dedicated Level 2 EVSE servicing EVs. The circuit shall terminate in a suitable termination point such as a receptacle, junction box, or an EVSE, and be located in close proximity to the proposed location of the EV parking spaces. The circuit shall have no other outlets. The service panel shall include an over-current protective device and provide sufficient capacity and space to accommodate the circuit and over-current protective device and be located in close proximity to the proposed location of the EV parking spaces.</t>
  </si>
  <si>
    <t>Is the home equipped with EV Supply Equipment (EVSE) or an EV Ready space? (See EV Definitions Tab for specifics)</t>
  </si>
  <si>
    <t>EVSE</t>
  </si>
  <si>
    <t>EV Ready</t>
  </si>
  <si>
    <t>None</t>
  </si>
  <si>
    <t>Advanced Infrastructure and Technology</t>
  </si>
  <si>
    <t>PV1</t>
  </si>
  <si>
    <t>Advanced Infrastructure</t>
  </si>
  <si>
    <t>PV2</t>
  </si>
  <si>
    <t>If so, what is the approximate size of the system (kW)?</t>
  </si>
  <si>
    <t>Wind</t>
  </si>
  <si>
    <t>Other (add in comments)</t>
  </si>
  <si>
    <t xml:space="preserve">Lighting &amp; Electrical Documentation </t>
  </si>
  <si>
    <t>EP1</t>
  </si>
  <si>
    <t>What size is the electric panel in the home?</t>
  </si>
  <si>
    <t>Electrical</t>
  </si>
  <si>
    <t>CFA</t>
  </si>
  <si>
    <t>Is the home equipped with an on-site renewable energy system (e.g. Solar, wind)?</t>
  </si>
  <si>
    <t>R402.1.3, R402.3.1, R402.3.3</t>
  </si>
  <si>
    <t>R402.1.3, R402.3.2, R402.3.3</t>
  </si>
  <si>
    <t>R402.1.3, R402.3.4</t>
  </si>
  <si>
    <t>R402.1.3, R402.2.8</t>
  </si>
  <si>
    <t>R402.2.8.1</t>
  </si>
  <si>
    <t>R402.1.3, R402.2.10</t>
  </si>
  <si>
    <t>R402.2.10.1</t>
  </si>
  <si>
    <t>R402.1.3, R402.2.7</t>
  </si>
  <si>
    <t>R402.2.7</t>
  </si>
  <si>
    <t>Floor insulation installed in substantial contact with the underside of the subfloor or floor insulation is in contact with the top side of the sheathing or continuous insulation is installed on bottom side of floor framing and the perimeter band joists are insulated to the wood frame wall requirements.</t>
  </si>
  <si>
    <t>R402.1.3, R402.2.6</t>
  </si>
  <si>
    <t>R402.1.3, R402.2.5</t>
  </si>
  <si>
    <t>Heat pump supplemental heat controls installed on heat pumps</t>
  </si>
  <si>
    <r>
      <t>First Duct System - Duct tightness test result (postconstruction total leakage) by Project Team using RESNET Protocol (CFM/100 ft</t>
    </r>
    <r>
      <rPr>
        <b/>
        <i/>
        <vertAlign val="superscript"/>
        <sz val="11"/>
        <rFont val="Calibri"/>
        <family val="2"/>
      </rPr>
      <t>2</t>
    </r>
    <r>
      <rPr>
        <b/>
        <i/>
        <sz val="11"/>
        <rFont val="Calibri"/>
        <family val="2"/>
      </rPr>
      <t xml:space="preserve"> floor area @ 25 Pa) </t>
    </r>
  </si>
  <si>
    <r>
      <t>First Duct System - Duct tightness test result from previous tests (CFM/100 ft</t>
    </r>
    <r>
      <rPr>
        <vertAlign val="superscript"/>
        <sz val="11"/>
        <rFont val="Calibri"/>
        <family val="2"/>
      </rPr>
      <t>2</t>
    </r>
    <r>
      <rPr>
        <sz val="11"/>
        <rFont val="Calibri"/>
        <family val="2"/>
      </rPr>
      <t xml:space="preserve"> floor area @ 25 Pa) (describe previous duct tightness test in comments - postconstruction or rough-in, air handler installed or not)</t>
    </r>
  </si>
  <si>
    <r>
      <t>Second Duct System - Duct tightness test result (postconstruction total leakage) by Project Team using RESNET Protocol (CFM/100 ft</t>
    </r>
    <r>
      <rPr>
        <b/>
        <i/>
        <vertAlign val="superscript"/>
        <sz val="11"/>
        <rFont val="Calibri"/>
        <family val="2"/>
      </rPr>
      <t>2</t>
    </r>
    <r>
      <rPr>
        <b/>
        <i/>
        <sz val="11"/>
        <rFont val="Calibri"/>
        <family val="2"/>
      </rPr>
      <t xml:space="preserve"> floor area @ 25 Pa) </t>
    </r>
  </si>
  <si>
    <r>
      <t>Second Duct System - Duct tightness test result from previous tests (CFM/100 ft</t>
    </r>
    <r>
      <rPr>
        <vertAlign val="superscript"/>
        <sz val="11"/>
        <rFont val="Calibri"/>
        <family val="2"/>
      </rPr>
      <t>2</t>
    </r>
    <r>
      <rPr>
        <sz val="11"/>
        <rFont val="Calibri"/>
        <family val="2"/>
      </rPr>
      <t xml:space="preserve"> floor area @ 25 Pa) (describe previous duct tightness test in comments - postconstruction or rough-in, air handler installed or not)</t>
    </r>
  </si>
  <si>
    <r>
      <t>Third Duct System - Duct tightness test result (postconstruction total leakage) by Project Team using RESNET Protocol (CFM/100 ft</t>
    </r>
    <r>
      <rPr>
        <b/>
        <i/>
        <vertAlign val="superscript"/>
        <sz val="11"/>
        <rFont val="Calibri"/>
        <family val="2"/>
      </rPr>
      <t>2</t>
    </r>
    <r>
      <rPr>
        <b/>
        <i/>
        <sz val="11"/>
        <rFont val="Calibri"/>
        <family val="2"/>
      </rPr>
      <t xml:space="preserve"> floor area @ 25 Pa)</t>
    </r>
  </si>
  <si>
    <r>
      <t>Third Duct System - Duct tightness test result from previous tests (CFM/100 ft</t>
    </r>
    <r>
      <rPr>
        <vertAlign val="superscript"/>
        <sz val="11"/>
        <rFont val="Calibri"/>
        <family val="2"/>
      </rPr>
      <t>2</t>
    </r>
    <r>
      <rPr>
        <sz val="11"/>
        <rFont val="Calibri"/>
        <family val="2"/>
      </rPr>
      <t xml:space="preserve"> floor area @ 25 Pa) (describe previous duct tightness test in comments - postconstruction or rough-in, air handler installed or not)</t>
    </r>
  </si>
  <si>
    <t>Insulation minimum R-value for HVAC piping conveying fluids above 105°F or chilled fluids below 55°F</t>
  </si>
  <si>
    <t>R402.1.3, R402.2.1, R402.2.2, R402.2.6</t>
  </si>
  <si>
    <t>Equity Measures</t>
  </si>
  <si>
    <t>Would you consider the home to be affordable housing, market rate, or high end?</t>
  </si>
  <si>
    <t>All</t>
  </si>
  <si>
    <t>Affordable</t>
  </si>
  <si>
    <t>Market Rate</t>
  </si>
  <si>
    <t>High End</t>
  </si>
  <si>
    <t>EL1</t>
  </si>
  <si>
    <t xml:space="preserve">Is the home all electric? </t>
  </si>
  <si>
    <t>EL2</t>
  </si>
  <si>
    <t xml:space="preserve">What type of kitchen range is installed? </t>
  </si>
  <si>
    <t>Propane</t>
  </si>
  <si>
    <t>Electric - Induction</t>
  </si>
  <si>
    <t xml:space="preserve">Electric - Other </t>
  </si>
  <si>
    <t>EL3</t>
  </si>
  <si>
    <t xml:space="preserve">Does the home have an interior fireplace? </t>
  </si>
  <si>
    <t>Yes - Wood-burning</t>
  </si>
  <si>
    <t>Yes - Gas</t>
  </si>
  <si>
    <t>Yes - Propane</t>
  </si>
  <si>
    <t>Yes - Ethanol</t>
  </si>
  <si>
    <t>Yes - Electric "fireplace"</t>
  </si>
  <si>
    <t>EL4</t>
  </si>
  <si>
    <t>Does the home have a heating stove?</t>
  </si>
  <si>
    <t>Yes - Wood stove</t>
  </si>
  <si>
    <t>Yes - Biomass (pellet) stove</t>
  </si>
  <si>
    <t>Yes - Gas stove</t>
  </si>
  <si>
    <t>Yes - Propane stove</t>
  </si>
  <si>
    <t>Yes - Other stove</t>
  </si>
  <si>
    <t>ST1</t>
  </si>
  <si>
    <t>ST2</t>
  </si>
  <si>
    <t>Is the home equipped with a solar thermal (hot water) system?</t>
  </si>
  <si>
    <t>If so, what is the approximate size of the system (kBtu)?</t>
  </si>
  <si>
    <t>EM1a</t>
  </si>
  <si>
    <t>EM1b</t>
  </si>
  <si>
    <t>EM1c</t>
  </si>
  <si>
    <t>EM1d</t>
  </si>
  <si>
    <t>EM1e</t>
  </si>
  <si>
    <t>Is the home equipped with smart thermostats?</t>
  </si>
  <si>
    <t>Is the home equipped with connected lighting?</t>
  </si>
  <si>
    <t>Is the home equipped with a connected water heater?</t>
  </si>
  <si>
    <t>Is the home equipped with connected HVAC?</t>
  </si>
  <si>
    <t>Is the home equipped with other smart/connected devices or equipment?</t>
  </si>
  <si>
    <t>RSL1</t>
  </si>
  <si>
    <t>Is the home equipped with a backup power system?</t>
  </si>
  <si>
    <t xml:space="preserve">Yes - Battery </t>
  </si>
  <si>
    <t>Yes - Other Energy Storage System (ESS)</t>
  </si>
  <si>
    <t>Appliances &amp; Equipment</t>
  </si>
  <si>
    <t>kW</t>
  </si>
  <si>
    <t>kBtu</t>
  </si>
  <si>
    <t>Amps</t>
  </si>
  <si>
    <t>Predominant (most common) foundation type - Slab-on-grade, Unvented crawlspace, Vented Crawlspace, Heated (i.e, conditioned) basement, Unheated (i.e., unconditioned) basement</t>
  </si>
  <si>
    <t>What type of whole-house ventilation system does the home have?  (AHU-integrated, exhaust fans only, standalone ERV/HRV)</t>
  </si>
  <si>
    <t>Whole-house Mechanical Ventilation</t>
  </si>
  <si>
    <t>Equ1</t>
  </si>
  <si>
    <t>FO13</t>
  </si>
  <si>
    <t>Heat pump - standard</t>
  </si>
  <si>
    <t>Heat pump - mini-split</t>
  </si>
  <si>
    <t>First Heating System - Heating system type - furnace, boiler, radiant, heat pump - standard, heat pump - mini-split, electric resistance strip heat, wood stove</t>
  </si>
  <si>
    <t>Second Heating System - Heating system type - furnace, boiler, radiant, heat pump - standard, heat pump - mini-split, electric resistance strip heat, wood stove</t>
  </si>
  <si>
    <t>Third Heating System - Heating system type - furnace, boiler, radiant, heat pump - standard, heat pump - mini-split, electric resistance strip heat, wood stove</t>
  </si>
  <si>
    <t>Geo14</t>
  </si>
  <si>
    <t>Numer</t>
  </si>
  <si>
    <t>Cubic feet</t>
  </si>
  <si>
    <t xml:space="preserve"> Total conditioned volume for the building (used to calculate ACH50)</t>
  </si>
  <si>
    <t>Does HRV or ERV  use recirculation as a defrost strategy?</t>
  </si>
  <si>
    <t>Was an additional efficiency package option identified in the construction documents?</t>
  </si>
  <si>
    <t>If construction documents are not available, select "Not Observable".</t>
  </si>
  <si>
    <t>Additional Efficiency Package Options</t>
  </si>
  <si>
    <t>NA - Uses R405 (performance) or R406 (ERI)</t>
  </si>
  <si>
    <t>R408.2.1</t>
  </si>
  <si>
    <t>R408.2.2</t>
  </si>
  <si>
    <t>R408.2.3</t>
  </si>
  <si>
    <t>R408.2.4</t>
  </si>
  <si>
    <t>AE1</t>
  </si>
  <si>
    <t>AE2</t>
  </si>
  <si>
    <t>AE3</t>
  </si>
  <si>
    <t>AE4</t>
  </si>
  <si>
    <t>AE5</t>
  </si>
  <si>
    <t>AE6</t>
  </si>
  <si>
    <t>Mark Not Observable if compliance software documentation is not available.</t>
  </si>
  <si>
    <t xml:space="preserve">Does the envelope UA meet the "enhanced envelope performance" additional efficiency option? </t>
  </si>
  <si>
    <t>Does the HVAC system meet the "more efficient duct thermal distribution system" additional efficiency option (ducts in conditioned space or ductless system)?</t>
  </si>
  <si>
    <t>Refer also to FI17 (ACH50) on the Envelope tab</t>
  </si>
  <si>
    <t>Refer also to duct locations for second and/or third HVAC systems, if applicable.</t>
  </si>
  <si>
    <t>Does the equipment meet the "more efficient HVAC equipment performance" additional efficiency option (greater than or equal to 95 AFUE/16 SEER, 10 HSPF/16 SEER, or 3.5 COP)?</t>
  </si>
  <si>
    <t xml:space="preserve">Does the water heater meet the "reduced energy usage in service water heating" additional efficiency option (greater than or equal to 0.82 EF fossil, 2.0 EF electric, or 0.4 solar fraction)? </t>
  </si>
  <si>
    <t xml:space="preserve">Does the home meet the "improved air sealing and efficient ventilation" additional efficiency option (less than or equal to 3.0 ACH50 plus HRV/ERV)? </t>
  </si>
  <si>
    <t>Market Characterization Measures</t>
  </si>
  <si>
    <t>Insulation Characteristics</t>
  </si>
  <si>
    <t>Whole-house Mechanical Ventilation Systems</t>
  </si>
  <si>
    <t>Blower Door Result Supporting Data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</si>
</sst>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x14ac:knownFonts="1">
    <font>
      <sz val="11"/>
      <color rgb="FF000000"/>
      <name val="Calibri"/>
      <family val="2"/>
      <charset val="1"/>
    </font>
    <font>
      <b/>
      <sz val="11"/>
      <color rgb="FF000000"/>
      <name val="Calibri"/>
      <family val="2"/>
    </font>
    <font>
      <b/>
      <sz val="20"/>
      <color rgb="FF000000"/>
      <name val="Calibri"/>
      <family val="2"/>
    </font>
    <font>
      <vertAlign val="superscript"/>
      <sz val="11"/>
      <color rgb="FF000000"/>
      <name val="Calibri"/>
      <family val="2"/>
    </font>
    <font>
      <sz val="11"/>
      <color rgb="FF000000"/>
      <name val="Calibri"/>
      <family val="2"/>
    </font>
    <font>
      <i/>
      <sz val="11"/>
      <color theme="4"/>
      <name val="Calibri"/>
      <family val="2"/>
    </font>
    <font>
      <u/>
      <sz val="11"/>
      <color theme="10"/>
      <name val="Calibri"/>
      <family val="2"/>
      <charset val="1"/>
    </font>
    <font>
      <u/>
      <sz val="11"/>
      <color theme="11"/>
      <name val="Calibri"/>
      <family val="2"/>
      <charset val="1"/>
    </font>
    <font>
      <i/>
      <sz val="11"/>
      <color rgb="FF000000"/>
      <name val="Calibri"/>
      <family val="2"/>
    </font>
    <font>
      <sz val="11"/>
      <name val="Calibri"/>
      <family val="2"/>
      <charset val="1"/>
    </font>
    <font>
      <b/>
      <sz val="11"/>
      <name val="Calibri"/>
      <family val="2"/>
      <charset val="1"/>
    </font>
    <font>
      <i/>
      <sz val="11"/>
      <name val="Calibri"/>
      <family val="2"/>
      <charset val="1"/>
    </font>
    <font>
      <sz val="14"/>
      <color rgb="FF000000"/>
      <name val="Calibri"/>
      <family val="2"/>
      <charset val="1"/>
    </font>
    <font>
      <b/>
      <i/>
      <sz val="11"/>
      <color rgb="FF000000"/>
      <name val="Calibri"/>
      <family val="2"/>
    </font>
    <font>
      <b/>
      <i/>
      <vertAlign val="superscript"/>
      <sz val="11"/>
      <color rgb="FF000000"/>
      <name val="Calibri"/>
      <family val="2"/>
    </font>
    <font>
      <b/>
      <i/>
      <sz val="11"/>
      <name val="Calibri"/>
      <family val="2"/>
    </font>
    <font>
      <sz val="11"/>
      <name val="Calibri"/>
      <family val="2"/>
    </font>
    <font>
      <sz val="11"/>
      <color rgb="FFFF0000"/>
      <name val="Calibri"/>
      <family val="2"/>
      <charset val="1"/>
    </font>
    <font>
      <i/>
      <sz val="11"/>
      <name val="Calibri"/>
      <family val="2"/>
    </font>
    <font>
      <b/>
      <sz val="9"/>
      <color rgb="FF000000"/>
      <name val="Calibri"/>
      <family val="2"/>
      <charset val="1"/>
    </font>
    <font>
      <sz val="9"/>
      <color theme="1"/>
      <name val="Calibri"/>
      <family val="2"/>
      <charset val="1"/>
    </font>
    <font>
      <sz val="9"/>
      <name val="Calibri"/>
      <family val="2"/>
      <charset val="1"/>
    </font>
    <font>
      <sz val="9"/>
      <color rgb="FF000000"/>
      <name val="Calibri"/>
      <family val="2"/>
      <charset val="1"/>
    </font>
    <font>
      <b/>
      <sz val="9"/>
      <name val="Calibri"/>
      <family val="2"/>
      <charset val="1"/>
    </font>
    <font>
      <b/>
      <sz val="11"/>
      <name val="Calibri"/>
      <family val="2"/>
    </font>
    <font>
      <sz val="8"/>
      <name val="Calibri"/>
      <family val="2"/>
      <charset val="1"/>
    </font>
    <font>
      <sz val="11"/>
      <color rgb="FFFF0000"/>
      <name val="Calibri"/>
      <family val="2"/>
    </font>
    <font>
      <b/>
      <sz val="9"/>
      <name val="Calibri"/>
      <family val="2"/>
    </font>
    <font>
      <b/>
      <sz val="9"/>
      <color theme="1"/>
      <name val="Calibri"/>
      <family val="2"/>
    </font>
    <font>
      <b/>
      <sz val="14"/>
      <color rgb="FF000000"/>
      <name val="Calibri"/>
      <family val="2"/>
    </font>
    <font>
      <sz val="9"/>
      <name val="Calibri"/>
      <family val="2"/>
    </font>
    <font>
      <sz val="9"/>
      <color theme="1"/>
      <name val="Calibri"/>
      <family val="2"/>
    </font>
    <font>
      <b/>
      <i/>
      <vertAlign val="superscript"/>
      <sz val="11"/>
      <name val="Calibri"/>
      <family val="2"/>
    </font>
    <font>
      <vertAlign val="superscript"/>
      <sz val="11"/>
      <name val="Calibri"/>
      <family val="2"/>
    </font>
  </fonts>
  <fills count="8">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00B0F0"/>
        <bgColor indexed="64"/>
      </patternFill>
    </fill>
    <fill>
      <patternFill patternType="solid">
        <fgColor theme="8"/>
        <bgColor indexed="64"/>
      </patternFill>
    </fill>
    <fill>
      <patternFill patternType="solid">
        <fgColor theme="4" tint="0.79998168889431442"/>
        <bgColor indexed="64"/>
      </patternFill>
    </fill>
    <fill>
      <patternFill patternType="solid">
        <fgColor theme="3" tint="0.79998168889431442"/>
        <bgColor indexed="64"/>
      </patternFill>
    </fill>
  </fills>
  <borders count="45">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ck">
        <color auto="1"/>
      </left>
      <right style="thin">
        <color auto="1"/>
      </right>
      <top style="thick">
        <color auto="1"/>
      </top>
      <bottom style="thin">
        <color auto="1"/>
      </bottom>
      <diagonal/>
    </border>
    <border>
      <left style="thin">
        <color auto="1"/>
      </left>
      <right style="thick">
        <color auto="1"/>
      </right>
      <top style="thick">
        <color auto="1"/>
      </top>
      <bottom style="thin">
        <color auto="1"/>
      </bottom>
      <diagonal/>
    </border>
    <border>
      <left style="thick">
        <color auto="1"/>
      </left>
      <right style="thin">
        <color auto="1"/>
      </right>
      <top style="thin">
        <color auto="1"/>
      </top>
      <bottom style="thin">
        <color auto="1"/>
      </bottom>
      <diagonal/>
    </border>
    <border>
      <left style="thin">
        <color auto="1"/>
      </left>
      <right style="thick">
        <color auto="1"/>
      </right>
      <top style="thin">
        <color auto="1"/>
      </top>
      <bottom style="thin">
        <color auto="1"/>
      </bottom>
      <diagonal/>
    </border>
    <border>
      <left style="thin">
        <color auto="1"/>
      </left>
      <right style="thick">
        <color auto="1"/>
      </right>
      <top style="thin">
        <color auto="1"/>
      </top>
      <bottom style="thick">
        <color auto="1"/>
      </bottom>
      <diagonal/>
    </border>
    <border>
      <left style="thin">
        <color auto="1"/>
      </left>
      <right/>
      <top style="thin">
        <color auto="1"/>
      </top>
      <bottom style="thin">
        <color auto="1"/>
      </bottom>
      <diagonal/>
    </border>
    <border>
      <left style="thick">
        <color auto="1"/>
      </left>
      <right style="thin">
        <color indexed="64"/>
      </right>
      <top/>
      <bottom style="thin">
        <color auto="1"/>
      </bottom>
      <diagonal/>
    </border>
    <border>
      <left/>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ck">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thick">
        <color auto="1"/>
      </right>
      <top style="thin">
        <color auto="1"/>
      </top>
      <bottom/>
      <diagonal/>
    </border>
    <border>
      <left style="thick">
        <color auto="1"/>
      </left>
      <right style="thin">
        <color auto="1"/>
      </right>
      <top/>
      <bottom style="thick">
        <color auto="1"/>
      </bottom>
      <diagonal/>
    </border>
    <border>
      <left style="thin">
        <color auto="1"/>
      </left>
      <right style="thin">
        <color auto="1"/>
      </right>
      <top/>
      <bottom/>
      <diagonal/>
    </border>
    <border>
      <left style="thin">
        <color auto="1"/>
      </left>
      <right style="thick">
        <color auto="1"/>
      </right>
      <top/>
      <bottom style="thin">
        <color auto="1"/>
      </bottom>
      <diagonal/>
    </border>
    <border>
      <left style="thin">
        <color auto="1"/>
      </left>
      <right style="thin">
        <color auto="1"/>
      </right>
      <top/>
      <bottom style="thin">
        <color auto="1"/>
      </bottom>
      <diagonal/>
    </border>
    <border>
      <left style="medium">
        <color indexed="64"/>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style="thin">
        <color auto="1"/>
      </right>
      <top/>
      <bottom/>
      <diagonal/>
    </border>
    <border>
      <left style="thin">
        <color auto="1"/>
      </left>
      <right style="thin">
        <color auto="1"/>
      </right>
      <top style="medium">
        <color indexed="64"/>
      </top>
      <bottom style="thin">
        <color auto="1"/>
      </bottom>
      <diagonal/>
    </border>
    <border>
      <left style="thin">
        <color auto="1"/>
      </left>
      <right style="medium">
        <color indexed="64"/>
      </right>
      <top/>
      <bottom/>
      <diagonal/>
    </border>
    <border>
      <left style="thin">
        <color auto="1"/>
      </left>
      <right style="thin">
        <color auto="1"/>
      </right>
      <top style="thin">
        <color auto="1"/>
      </top>
      <bottom style="medium">
        <color indexed="64"/>
      </bottom>
      <diagonal/>
    </border>
    <border>
      <left style="medium">
        <color indexed="64"/>
      </left>
      <right style="thin">
        <color auto="1"/>
      </right>
      <top style="thin">
        <color auto="1"/>
      </top>
      <bottom/>
      <diagonal/>
    </border>
    <border>
      <left style="thin">
        <color auto="1"/>
      </left>
      <right style="medium">
        <color indexed="64"/>
      </right>
      <top style="thin">
        <color auto="1"/>
      </top>
      <bottom/>
      <diagonal/>
    </border>
    <border>
      <left style="medium">
        <color indexed="64"/>
      </left>
      <right style="thin">
        <color auto="1"/>
      </right>
      <top/>
      <bottom style="medium">
        <color indexed="64"/>
      </bottom>
      <diagonal/>
    </border>
    <border>
      <left style="thin">
        <color auto="1"/>
      </left>
      <right style="medium">
        <color indexed="64"/>
      </right>
      <top/>
      <bottom style="medium">
        <color indexed="64"/>
      </bottom>
      <diagonal/>
    </border>
    <border>
      <left style="medium">
        <color indexed="64"/>
      </left>
      <right style="thin">
        <color auto="1"/>
      </right>
      <top/>
      <bottom style="thin">
        <color auto="1"/>
      </bottom>
      <diagonal/>
    </border>
    <border>
      <left style="thin">
        <color auto="1"/>
      </left>
      <right style="medium">
        <color indexed="64"/>
      </right>
      <top/>
      <bottom style="thin">
        <color auto="1"/>
      </bottom>
      <diagonal/>
    </border>
    <border>
      <left/>
      <right/>
      <top style="thin">
        <color auto="1"/>
      </top>
      <bottom style="medium">
        <color indexed="64"/>
      </bottom>
      <diagonal/>
    </border>
    <border>
      <left style="medium">
        <color indexed="64"/>
      </left>
      <right/>
      <top style="thin">
        <color auto="1"/>
      </top>
      <bottom style="thin">
        <color auto="1"/>
      </bottom>
      <diagonal/>
    </border>
    <border>
      <left/>
      <right style="medium">
        <color indexed="64"/>
      </right>
      <top style="thin">
        <color auto="1"/>
      </top>
      <bottom style="thin">
        <color auto="1"/>
      </bottom>
      <diagonal/>
    </border>
  </borders>
  <cellStyleXfs count="6">
    <xf numFmtId="0" fontId="0" fillId="0" borderId="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cellStyleXfs>
  <cellXfs count="301">
    <xf numFmtId="0" fontId="0" fillId="0" borderId="0" xfId="0"/>
    <xf numFmtId="0" fontId="0" fillId="0" borderId="1" xfId="0" applyBorder="1" applyAlignment="1">
      <alignment horizontal="center" vertical="top" wrapText="1"/>
    </xf>
    <xf numFmtId="0" fontId="0" fillId="2" borderId="1" xfId="0" applyFill="1" applyBorder="1" applyAlignment="1">
      <alignment horizontal="center" vertical="top" wrapText="1"/>
    </xf>
    <xf numFmtId="0" fontId="1" fillId="0" borderId="0" xfId="0" applyFont="1" applyAlignment="1">
      <alignment vertical="top" wrapText="1"/>
    </xf>
    <xf numFmtId="0" fontId="0" fillId="0" borderId="0" xfId="0" applyAlignment="1">
      <alignment vertical="top" wrapText="1"/>
    </xf>
    <xf numFmtId="0" fontId="0" fillId="0" borderId="0" xfId="0" applyAlignment="1">
      <alignment horizontal="center" vertical="top" wrapText="1"/>
    </xf>
    <xf numFmtId="0" fontId="2" fillId="0" borderId="0" xfId="0" applyFont="1" applyAlignment="1">
      <alignment vertical="top"/>
    </xf>
    <xf numFmtId="0" fontId="0" fillId="0" borderId="0" xfId="0" applyAlignment="1">
      <alignment horizontal="center" vertical="top"/>
    </xf>
    <xf numFmtId="49" fontId="0" fillId="0" borderId="1" xfId="0" applyNumberFormat="1" applyBorder="1" applyAlignment="1">
      <alignment horizontal="center" vertical="top" wrapText="1"/>
    </xf>
    <xf numFmtId="0" fontId="0" fillId="0" borderId="0" xfId="0" applyAlignment="1">
      <alignment horizontal="center"/>
    </xf>
    <xf numFmtId="0" fontId="2" fillId="0" borderId="0" xfId="0" applyFont="1" applyAlignment="1">
      <alignment vertical="top" wrapText="1"/>
    </xf>
    <xf numFmtId="0" fontId="0" fillId="2" borderId="2" xfId="0" applyFill="1" applyBorder="1" applyAlignment="1">
      <alignment horizontal="center" vertical="top" wrapText="1"/>
    </xf>
    <xf numFmtId="0" fontId="0" fillId="2" borderId="8" xfId="0" applyFill="1" applyBorder="1" applyAlignment="1">
      <alignment horizontal="center" vertical="top" wrapText="1"/>
    </xf>
    <xf numFmtId="0" fontId="0" fillId="2" borderId="6" xfId="0" applyFill="1" applyBorder="1" applyAlignment="1">
      <alignment horizontal="center" vertical="top" wrapText="1"/>
    </xf>
    <xf numFmtId="0" fontId="0" fillId="0" borderId="5" xfId="0" applyBorder="1" applyAlignment="1">
      <alignment horizontal="center" vertical="top" wrapText="1"/>
    </xf>
    <xf numFmtId="0" fontId="0" fillId="0" borderId="6" xfId="0" applyBorder="1" applyAlignment="1">
      <alignment horizontal="center" vertical="top" wrapText="1"/>
    </xf>
    <xf numFmtId="0" fontId="1" fillId="0" borderId="1" xfId="0" applyFont="1" applyBorder="1" applyAlignment="1">
      <alignment wrapText="1"/>
    </xf>
    <xf numFmtId="0" fontId="1" fillId="0" borderId="8" xfId="0" applyFont="1" applyBorder="1" applyAlignment="1">
      <alignment wrapText="1"/>
    </xf>
    <xf numFmtId="0" fontId="1" fillId="0" borderId="3" xfId="0" applyFont="1" applyBorder="1" applyAlignment="1">
      <alignment horizontal="center" wrapText="1"/>
    </xf>
    <xf numFmtId="0" fontId="1" fillId="0" borderId="4" xfId="0" applyFont="1" applyBorder="1" applyAlignment="1">
      <alignment horizontal="center" wrapText="1"/>
    </xf>
    <xf numFmtId="0" fontId="1" fillId="0" borderId="1" xfId="0" applyFont="1" applyBorder="1" applyAlignment="1">
      <alignment horizontal="center" wrapText="1"/>
    </xf>
    <xf numFmtId="0" fontId="1" fillId="0" borderId="8" xfId="0" applyFont="1" applyBorder="1" applyAlignment="1">
      <alignment horizontal="center" wrapText="1"/>
    </xf>
    <xf numFmtId="0" fontId="4" fillId="0" borderId="0" xfId="0" applyFont="1" applyAlignment="1">
      <alignment vertical="top" wrapText="1"/>
    </xf>
    <xf numFmtId="0" fontId="5" fillId="0" borderId="0" xfId="0" applyFont="1"/>
    <xf numFmtId="0" fontId="8" fillId="0" borderId="0" xfId="0" applyFont="1" applyAlignment="1">
      <alignment horizontal="center"/>
    </xf>
    <xf numFmtId="0" fontId="0" fillId="2" borderId="1" xfId="0" applyFill="1" applyBorder="1" applyAlignment="1">
      <alignment vertical="top" wrapText="1"/>
    </xf>
    <xf numFmtId="0" fontId="0" fillId="3" borderId="5" xfId="0" applyFill="1" applyBorder="1" applyAlignment="1">
      <alignment horizontal="center" vertical="top" wrapText="1"/>
    </xf>
    <xf numFmtId="0" fontId="0" fillId="0" borderId="1" xfId="0" applyBorder="1" applyAlignment="1">
      <alignment vertical="top" wrapText="1"/>
    </xf>
    <xf numFmtId="0" fontId="9" fillId="0" borderId="0" xfId="0" applyFont="1"/>
    <xf numFmtId="0" fontId="10" fillId="0" borderId="2" xfId="0" applyFont="1" applyBorder="1" applyAlignment="1">
      <alignment wrapText="1"/>
    </xf>
    <xf numFmtId="0" fontId="9" fillId="0" borderId="0" xfId="0" applyFont="1" applyAlignment="1">
      <alignment vertical="top" wrapText="1"/>
    </xf>
    <xf numFmtId="0" fontId="0" fillId="0" borderId="0" xfId="0" applyAlignment="1">
      <alignment vertical="top"/>
    </xf>
    <xf numFmtId="0" fontId="13" fillId="0" borderId="0" xfId="0" applyFont="1" applyAlignment="1">
      <alignment horizontal="left" vertical="top"/>
    </xf>
    <xf numFmtId="0" fontId="1" fillId="0" borderId="2" xfId="0" applyFont="1" applyBorder="1" applyAlignment="1">
      <alignment wrapText="1"/>
    </xf>
    <xf numFmtId="49" fontId="13" fillId="0" borderId="1" xfId="0" applyNumberFormat="1" applyFont="1" applyBorder="1" applyAlignment="1">
      <alignment horizontal="center" vertical="top" wrapText="1"/>
    </xf>
    <xf numFmtId="0" fontId="0" fillId="0" borderId="20" xfId="0" applyBorder="1" applyAlignment="1">
      <alignment horizontal="center" vertical="top" wrapText="1"/>
    </xf>
    <xf numFmtId="0" fontId="0" fillId="0" borderId="19" xfId="0" applyBorder="1" applyAlignment="1">
      <alignment horizontal="center" vertical="top" wrapText="1"/>
    </xf>
    <xf numFmtId="0" fontId="0" fillId="2" borderId="21" xfId="0" applyFill="1" applyBorder="1" applyAlignment="1">
      <alignment horizontal="center" vertical="top" wrapText="1"/>
    </xf>
    <xf numFmtId="0" fontId="0" fillId="0" borderId="21" xfId="0" applyBorder="1" applyAlignment="1">
      <alignment horizontal="center" vertical="top" wrapText="1"/>
    </xf>
    <xf numFmtId="0" fontId="0" fillId="0" borderId="22" xfId="0" applyBorder="1" applyAlignment="1">
      <alignment horizontal="center" vertical="top" wrapText="1"/>
    </xf>
    <xf numFmtId="0" fontId="0" fillId="2" borderId="6" xfId="0" applyFill="1" applyBorder="1" applyAlignment="1">
      <alignment vertical="top" wrapText="1"/>
    </xf>
    <xf numFmtId="0" fontId="0" fillId="2" borderId="7" xfId="0" applyFill="1" applyBorder="1" applyAlignment="1">
      <alignment vertical="top" wrapText="1"/>
    </xf>
    <xf numFmtId="0" fontId="1" fillId="4" borderId="1" xfId="0" applyFont="1" applyFill="1" applyBorder="1"/>
    <xf numFmtId="0" fontId="0" fillId="4" borderId="1" xfId="0" applyFill="1" applyBorder="1"/>
    <xf numFmtId="0" fontId="0" fillId="4" borderId="1" xfId="0" applyFill="1" applyBorder="1" applyAlignment="1">
      <alignment vertical="top" wrapText="1"/>
    </xf>
    <xf numFmtId="0" fontId="0" fillId="4" borderId="0" xfId="0" applyFill="1"/>
    <xf numFmtId="0" fontId="1" fillId="4" borderId="1" xfId="0" applyFont="1" applyFill="1" applyBorder="1" applyAlignment="1">
      <alignment vertical="top" wrapText="1"/>
    </xf>
    <xf numFmtId="0" fontId="17" fillId="4" borderId="1" xfId="0" applyFont="1" applyFill="1" applyBorder="1" applyAlignment="1">
      <alignment vertical="top" wrapText="1"/>
    </xf>
    <xf numFmtId="0" fontId="19" fillId="0" borderId="1" xfId="0" applyFont="1" applyBorder="1" applyAlignment="1">
      <alignment wrapText="1"/>
    </xf>
    <xf numFmtId="0" fontId="19" fillId="0" borderId="2" xfId="0" applyFont="1" applyBorder="1" applyAlignment="1">
      <alignment wrapText="1"/>
    </xf>
    <xf numFmtId="0" fontId="22" fillId="0" borderId="1" xfId="0" applyFont="1" applyBorder="1" applyAlignment="1">
      <alignment vertical="top" wrapText="1"/>
    </xf>
    <xf numFmtId="0" fontId="22" fillId="0" borderId="2" xfId="0" applyFont="1" applyBorder="1" applyAlignment="1">
      <alignment vertical="top" wrapText="1"/>
    </xf>
    <xf numFmtId="0" fontId="20" fillId="0" borderId="1" xfId="0" applyFont="1" applyBorder="1" applyAlignment="1">
      <alignment vertical="top" wrapText="1"/>
    </xf>
    <xf numFmtId="0" fontId="20" fillId="0" borderId="2" xfId="0" applyFont="1" applyBorder="1" applyAlignment="1">
      <alignment vertical="top" wrapText="1"/>
    </xf>
    <xf numFmtId="0" fontId="21" fillId="0" borderId="2" xfId="0" applyFont="1" applyBorder="1" applyAlignment="1">
      <alignment vertical="top" wrapText="1"/>
    </xf>
    <xf numFmtId="0" fontId="22" fillId="2" borderId="1" xfId="0" applyFont="1" applyFill="1" applyBorder="1" applyAlignment="1">
      <alignment vertical="top" wrapText="1"/>
    </xf>
    <xf numFmtId="0" fontId="22" fillId="2" borderId="2" xfId="0" applyFont="1" applyFill="1" applyBorder="1" applyAlignment="1">
      <alignment vertical="top" wrapText="1"/>
    </xf>
    <xf numFmtId="0" fontId="0" fillId="2" borderId="5" xfId="0" applyFill="1" applyBorder="1" applyAlignment="1">
      <alignment horizontal="center" vertical="top" wrapText="1"/>
    </xf>
    <xf numFmtId="0" fontId="9" fillId="2" borderId="2" xfId="0" applyFont="1" applyFill="1" applyBorder="1" applyAlignment="1">
      <alignment vertical="top" wrapText="1"/>
    </xf>
    <xf numFmtId="49" fontId="1" fillId="2" borderId="1" xfId="0" applyNumberFormat="1" applyFont="1" applyFill="1" applyBorder="1" applyAlignment="1">
      <alignment horizontal="center" vertical="top" wrapText="1"/>
    </xf>
    <xf numFmtId="0" fontId="19" fillId="2" borderId="1" xfId="0" applyFont="1" applyFill="1" applyBorder="1" applyAlignment="1">
      <alignment vertical="top" wrapText="1"/>
    </xf>
    <xf numFmtId="0" fontId="19" fillId="2" borderId="2" xfId="0" applyFont="1" applyFill="1" applyBorder="1" applyAlignment="1">
      <alignment vertical="top" wrapText="1"/>
    </xf>
    <xf numFmtId="0" fontId="1" fillId="2" borderId="2" xfId="0" applyFont="1" applyFill="1" applyBorder="1" applyAlignment="1">
      <alignment horizontal="center" vertical="top" wrapText="1"/>
    </xf>
    <xf numFmtId="0" fontId="1" fillId="2" borderId="1" xfId="0" applyFont="1" applyFill="1" applyBorder="1" applyAlignment="1">
      <alignment horizontal="center" vertical="top" wrapText="1"/>
    </xf>
    <xf numFmtId="0" fontId="1" fillId="2" borderId="8" xfId="0" applyFont="1" applyFill="1" applyBorder="1" applyAlignment="1">
      <alignment horizontal="center" vertical="top" wrapText="1"/>
    </xf>
    <xf numFmtId="0" fontId="1" fillId="2" borderId="5" xfId="0" applyFont="1" applyFill="1" applyBorder="1" applyAlignment="1">
      <alignment horizontal="center" vertical="top" wrapText="1"/>
    </xf>
    <xf numFmtId="0" fontId="1" fillId="2" borderId="6" xfId="0" applyFont="1" applyFill="1" applyBorder="1" applyAlignment="1">
      <alignment horizontal="center" vertical="top" wrapText="1"/>
    </xf>
    <xf numFmtId="0" fontId="10" fillId="2" borderId="2" xfId="0" applyFont="1" applyFill="1" applyBorder="1" applyAlignment="1">
      <alignment vertical="top" wrapText="1"/>
    </xf>
    <xf numFmtId="49" fontId="0" fillId="2" borderId="1" xfId="0" applyNumberFormat="1" applyFill="1" applyBorder="1" applyAlignment="1">
      <alignment horizontal="center" vertical="top" wrapText="1"/>
    </xf>
    <xf numFmtId="0" fontId="19" fillId="2" borderId="1" xfId="0" applyFont="1" applyFill="1" applyBorder="1" applyAlignment="1">
      <alignment wrapText="1"/>
    </xf>
    <xf numFmtId="0" fontId="20" fillId="2" borderId="1" xfId="0" applyFont="1" applyFill="1" applyBorder="1" applyAlignment="1">
      <alignment vertical="top" wrapText="1"/>
    </xf>
    <xf numFmtId="0" fontId="0" fillId="2" borderId="0" xfId="0" applyFill="1"/>
    <xf numFmtId="0" fontId="21" fillId="0" borderId="1" xfId="0" applyFont="1" applyBorder="1" applyAlignment="1">
      <alignment vertical="top" wrapText="1"/>
    </xf>
    <xf numFmtId="0" fontId="0" fillId="2" borderId="2" xfId="0" applyFill="1" applyBorder="1" applyAlignment="1">
      <alignment vertical="top" wrapText="1"/>
    </xf>
    <xf numFmtId="0" fontId="0" fillId="2" borderId="8" xfId="0" applyFill="1" applyBorder="1" applyAlignment="1">
      <alignment vertical="top" wrapText="1"/>
    </xf>
    <xf numFmtId="0" fontId="9" fillId="2" borderId="0" xfId="0" applyFont="1" applyFill="1"/>
    <xf numFmtId="49" fontId="1" fillId="0" borderId="1" xfId="0" applyNumberFormat="1" applyFont="1" applyBorder="1" applyAlignment="1">
      <alignment horizontal="center" vertical="top" wrapText="1"/>
    </xf>
    <xf numFmtId="0" fontId="0" fillId="4" borderId="23" xfId="0" applyFill="1" applyBorder="1" applyAlignment="1">
      <alignment vertical="top" wrapText="1"/>
    </xf>
    <xf numFmtId="0" fontId="24" fillId="0" borderId="0" xfId="0" applyFont="1" applyAlignment="1">
      <alignment vertical="top" wrapText="1"/>
    </xf>
    <xf numFmtId="0" fontId="1" fillId="4" borderId="0" xfId="0" applyFont="1" applyFill="1"/>
    <xf numFmtId="0" fontId="0" fillId="4" borderId="0" xfId="0" applyFill="1" applyAlignment="1">
      <alignment vertical="top" wrapText="1"/>
    </xf>
    <xf numFmtId="0" fontId="0" fillId="0" borderId="9" xfId="0" applyBorder="1" applyAlignment="1">
      <alignment horizontal="center" vertical="top" wrapText="1"/>
    </xf>
    <xf numFmtId="0" fontId="0" fillId="0" borderId="24" xfId="0" applyBorder="1" applyAlignment="1">
      <alignment horizontal="center" vertical="top" wrapText="1"/>
    </xf>
    <xf numFmtId="0" fontId="0" fillId="2" borderId="24" xfId="0" applyFill="1" applyBorder="1" applyAlignment="1">
      <alignment horizontal="center" vertical="top" wrapText="1"/>
    </xf>
    <xf numFmtId="49" fontId="0" fillId="5" borderId="1" xfId="0" applyNumberFormat="1" applyFill="1" applyBorder="1" applyAlignment="1">
      <alignment horizontal="center" vertical="top" wrapText="1"/>
    </xf>
    <xf numFmtId="0" fontId="1" fillId="0" borderId="26" xfId="0" applyFont="1" applyBorder="1" applyAlignment="1">
      <alignment horizontal="center" wrapText="1"/>
    </xf>
    <xf numFmtId="0" fontId="1" fillId="0" borderId="27" xfId="0" applyFont="1" applyBorder="1" applyAlignment="1">
      <alignment horizontal="center" wrapText="1"/>
    </xf>
    <xf numFmtId="0" fontId="0" fillId="2" borderId="28" xfId="0" applyFill="1" applyBorder="1" applyAlignment="1">
      <alignment horizontal="center" vertical="top" wrapText="1"/>
    </xf>
    <xf numFmtId="0" fontId="0" fillId="2" borderId="29" xfId="0" applyFill="1" applyBorder="1" applyAlignment="1">
      <alignment horizontal="center" vertical="top" wrapText="1"/>
    </xf>
    <xf numFmtId="0" fontId="4" fillId="0" borderId="28" xfId="0" applyFont="1" applyBorder="1" applyAlignment="1">
      <alignment horizontal="center" vertical="top" wrapText="1"/>
    </xf>
    <xf numFmtId="0" fontId="4" fillId="0" borderId="30" xfId="0" applyFont="1" applyBorder="1" applyAlignment="1">
      <alignment horizontal="center" vertical="top" wrapText="1"/>
    </xf>
    <xf numFmtId="0" fontId="1" fillId="0" borderId="26" xfId="0" applyFont="1" applyBorder="1" applyAlignment="1">
      <alignment wrapText="1"/>
    </xf>
    <xf numFmtId="49" fontId="1" fillId="0" borderId="33" xfId="0" applyNumberFormat="1" applyFont="1" applyBorder="1" applyAlignment="1">
      <alignment horizontal="center" wrapText="1"/>
    </xf>
    <xf numFmtId="0" fontId="1" fillId="0" borderId="27" xfId="0" applyFont="1" applyBorder="1" applyAlignment="1">
      <alignment wrapText="1"/>
    </xf>
    <xf numFmtId="0" fontId="1" fillId="2" borderId="28" xfId="0" applyFont="1" applyFill="1" applyBorder="1" applyAlignment="1">
      <alignment vertical="top"/>
    </xf>
    <xf numFmtId="0" fontId="0" fillId="2" borderId="29" xfId="0" applyFill="1" applyBorder="1" applyAlignment="1">
      <alignment vertical="top" wrapText="1"/>
    </xf>
    <xf numFmtId="0" fontId="13" fillId="0" borderId="28" xfId="0" applyFont="1" applyBorder="1" applyAlignment="1">
      <alignment vertical="top" wrapText="1"/>
    </xf>
    <xf numFmtId="0" fontId="13" fillId="0" borderId="29" xfId="0" applyFont="1" applyBorder="1" applyAlignment="1">
      <alignment vertical="top" wrapText="1"/>
    </xf>
    <xf numFmtId="0" fontId="0" fillId="0" borderId="25" xfId="0" applyBorder="1" applyAlignment="1">
      <alignment horizontal="center" vertical="top" wrapText="1"/>
    </xf>
    <xf numFmtId="0" fontId="6" fillId="0" borderId="0" xfId="5" applyAlignment="1">
      <alignment wrapText="1"/>
    </xf>
    <xf numFmtId="0" fontId="20" fillId="2" borderId="2" xfId="0" applyFont="1" applyFill="1" applyBorder="1" applyAlignment="1">
      <alignment vertical="top" wrapText="1"/>
    </xf>
    <xf numFmtId="0" fontId="21" fillId="0" borderId="8" xfId="0" applyFont="1" applyBorder="1" applyAlignment="1">
      <alignment vertical="top" wrapText="1"/>
    </xf>
    <xf numFmtId="0" fontId="0" fillId="5" borderId="1" xfId="0" applyFill="1" applyBorder="1" applyAlignment="1">
      <alignment horizontal="center" vertical="top"/>
    </xf>
    <xf numFmtId="0" fontId="0" fillId="5" borderId="29" xfId="0" applyFill="1" applyBorder="1" applyAlignment="1">
      <alignment vertical="top" wrapText="1"/>
    </xf>
    <xf numFmtId="0" fontId="13" fillId="0" borderId="28" xfId="0" applyFont="1" applyBorder="1" applyAlignment="1">
      <alignment horizontal="center" vertical="top" wrapText="1"/>
    </xf>
    <xf numFmtId="0" fontId="13" fillId="0" borderId="29" xfId="0" applyFont="1" applyBorder="1" applyAlignment="1">
      <alignment horizontal="center" vertical="top" wrapText="1"/>
    </xf>
    <xf numFmtId="0" fontId="4" fillId="2" borderId="29" xfId="0" applyFont="1" applyFill="1" applyBorder="1" applyAlignment="1">
      <alignment horizontal="center" vertical="top" wrapText="1"/>
    </xf>
    <xf numFmtId="0" fontId="4" fillId="2" borderId="31" xfId="0" applyFont="1" applyFill="1" applyBorder="1" applyAlignment="1">
      <alignment horizontal="center" vertical="top" wrapText="1"/>
    </xf>
    <xf numFmtId="0" fontId="0" fillId="5" borderId="28" xfId="0" applyFill="1" applyBorder="1" applyAlignment="1">
      <alignment vertical="top"/>
    </xf>
    <xf numFmtId="0" fontId="1" fillId="0" borderId="33" xfId="0" applyFont="1" applyBorder="1" applyAlignment="1">
      <alignment horizontal="center" wrapText="1"/>
    </xf>
    <xf numFmtId="0" fontId="0" fillId="0" borderId="28" xfId="0" applyBorder="1" applyAlignment="1">
      <alignment vertical="top" wrapText="1"/>
    </xf>
    <xf numFmtId="0" fontId="0" fillId="0" borderId="29" xfId="0" applyBorder="1" applyAlignment="1">
      <alignment vertical="top" wrapText="1"/>
    </xf>
    <xf numFmtId="0" fontId="16" fillId="0" borderId="28" xfId="0" applyFont="1" applyBorder="1" applyAlignment="1">
      <alignment vertical="top" wrapText="1"/>
    </xf>
    <xf numFmtId="0" fontId="0" fillId="0" borderId="36" xfId="0" applyBorder="1" applyAlignment="1">
      <alignment vertical="top" wrapText="1"/>
    </xf>
    <xf numFmtId="0" fontId="0" fillId="0" borderId="37" xfId="0" applyBorder="1" applyAlignment="1">
      <alignment vertical="top" wrapText="1"/>
    </xf>
    <xf numFmtId="0" fontId="0" fillId="0" borderId="28" xfId="0" applyBorder="1" applyAlignment="1">
      <alignment horizontal="center" vertical="top" wrapText="1"/>
    </xf>
    <xf numFmtId="0" fontId="0" fillId="0" borderId="29" xfId="0" applyBorder="1" applyAlignment="1">
      <alignment horizontal="center" vertical="top" wrapText="1"/>
    </xf>
    <xf numFmtId="0" fontId="0" fillId="0" borderId="36" xfId="0" applyBorder="1" applyAlignment="1">
      <alignment horizontal="center" vertical="top" wrapText="1"/>
    </xf>
    <xf numFmtId="0" fontId="0" fillId="2" borderId="37" xfId="0" applyFill="1" applyBorder="1" applyAlignment="1">
      <alignment horizontal="center" vertical="top" wrapText="1"/>
    </xf>
    <xf numFmtId="0" fontId="0" fillId="0" borderId="37" xfId="0" applyBorder="1" applyAlignment="1">
      <alignment horizontal="center" vertical="top" wrapText="1"/>
    </xf>
    <xf numFmtId="0" fontId="0" fillId="0" borderId="28" xfId="0" applyBorder="1" applyAlignment="1">
      <alignment horizontal="center"/>
    </xf>
    <xf numFmtId="0" fontId="0" fillId="0" borderId="29" xfId="0" applyBorder="1" applyAlignment="1">
      <alignment horizontal="center"/>
    </xf>
    <xf numFmtId="0" fontId="0" fillId="0" borderId="38" xfId="0" applyBorder="1" applyAlignment="1">
      <alignment horizontal="center" vertical="top" wrapText="1"/>
    </xf>
    <xf numFmtId="0" fontId="0" fillId="0" borderId="39" xfId="0" applyBorder="1" applyAlignment="1">
      <alignment horizontal="center" vertical="top" wrapText="1"/>
    </xf>
    <xf numFmtId="0" fontId="0" fillId="5" borderId="0" xfId="0" applyFill="1" applyAlignment="1">
      <alignment vertical="top" wrapText="1"/>
    </xf>
    <xf numFmtId="0" fontId="0" fillId="5" borderId="0" xfId="0" applyFill="1" applyAlignment="1">
      <alignment wrapText="1"/>
    </xf>
    <xf numFmtId="0" fontId="0" fillId="0" borderId="1" xfId="0" applyBorder="1" applyAlignment="1">
      <alignment vertical="top"/>
    </xf>
    <xf numFmtId="0" fontId="1" fillId="0" borderId="1" xfId="0" applyFont="1" applyBorder="1"/>
    <xf numFmtId="0" fontId="23" fillId="0" borderId="2" xfId="0" applyFont="1" applyBorder="1" applyAlignment="1">
      <alignment wrapText="1"/>
    </xf>
    <xf numFmtId="0" fontId="23" fillId="2" borderId="2" xfId="0" applyFont="1" applyFill="1" applyBorder="1" applyAlignment="1">
      <alignment wrapText="1"/>
    </xf>
    <xf numFmtId="0" fontId="21" fillId="2" borderId="2" xfId="0" applyFont="1" applyFill="1" applyBorder="1" applyAlignment="1">
      <alignment vertical="top" wrapText="1"/>
    </xf>
    <xf numFmtId="0" fontId="0" fillId="0" borderId="40" xfId="0" applyBorder="1" applyAlignment="1">
      <alignment vertical="top" wrapText="1"/>
    </xf>
    <xf numFmtId="0" fontId="0" fillId="0" borderId="41" xfId="0" applyBorder="1" applyAlignment="1">
      <alignment vertical="top" wrapText="1"/>
    </xf>
    <xf numFmtId="0" fontId="0" fillId="0" borderId="30" xfId="0" applyBorder="1" applyAlignment="1">
      <alignment vertical="top" wrapText="1"/>
    </xf>
    <xf numFmtId="0" fontId="0" fillId="0" borderId="42" xfId="0" applyBorder="1" applyAlignment="1">
      <alignment horizontal="center" vertical="top"/>
    </xf>
    <xf numFmtId="0" fontId="0" fillId="0" borderId="31" xfId="0" applyBorder="1" applyAlignment="1">
      <alignment vertical="top" wrapText="1"/>
    </xf>
    <xf numFmtId="0" fontId="30" fillId="0" borderId="2" xfId="0" applyFont="1" applyBorder="1" applyAlignment="1">
      <alignment vertical="top" wrapText="1"/>
    </xf>
    <xf numFmtId="0" fontId="31" fillId="0" borderId="1" xfId="0" applyFont="1" applyBorder="1" applyAlignment="1">
      <alignment vertical="top" wrapText="1"/>
    </xf>
    <xf numFmtId="0" fontId="30" fillId="0" borderId="1" xfId="0" applyFont="1" applyBorder="1" applyAlignment="1">
      <alignment vertical="top" wrapText="1"/>
    </xf>
    <xf numFmtId="0" fontId="4" fillId="5" borderId="30" xfId="0" applyFont="1" applyFill="1" applyBorder="1" applyAlignment="1">
      <alignment vertical="top" wrapText="1"/>
    </xf>
    <xf numFmtId="49" fontId="4" fillId="5" borderId="35" xfId="0" applyNumberFormat="1" applyFont="1" applyFill="1" applyBorder="1" applyAlignment="1">
      <alignment horizontal="center" vertical="top" wrapText="1"/>
    </xf>
    <xf numFmtId="0" fontId="4" fillId="5" borderId="31" xfId="0" applyFont="1" applyFill="1" applyBorder="1" applyAlignment="1">
      <alignment vertical="top" wrapText="1"/>
    </xf>
    <xf numFmtId="49" fontId="15" fillId="0" borderId="1" xfId="0" applyNumberFormat="1" applyFont="1" applyBorder="1" applyAlignment="1">
      <alignment horizontal="center" vertical="top" wrapText="1"/>
    </xf>
    <xf numFmtId="49" fontId="16" fillId="0" borderId="1" xfId="0" applyNumberFormat="1" applyFont="1" applyBorder="1" applyAlignment="1">
      <alignment horizontal="center" vertical="top" wrapText="1"/>
    </xf>
    <xf numFmtId="49" fontId="16" fillId="5" borderId="1" xfId="0" applyNumberFormat="1" applyFont="1" applyFill="1" applyBorder="1" applyAlignment="1">
      <alignment horizontal="center" vertical="top" wrapText="1"/>
    </xf>
    <xf numFmtId="49" fontId="16" fillId="2" borderId="1" xfId="0" applyNumberFormat="1" applyFont="1" applyFill="1" applyBorder="1" applyAlignment="1">
      <alignment horizontal="center" vertical="top" wrapText="1"/>
    </xf>
    <xf numFmtId="0" fontId="16" fillId="0" borderId="1" xfId="0" applyFont="1" applyBorder="1" applyAlignment="1">
      <alignment horizontal="center" vertical="top" wrapText="1"/>
    </xf>
    <xf numFmtId="0" fontId="16" fillId="0" borderId="29" xfId="0" applyFont="1" applyBorder="1" applyAlignment="1">
      <alignment vertical="top" wrapText="1"/>
    </xf>
    <xf numFmtId="0" fontId="24" fillId="2" borderId="28" xfId="0" applyFont="1" applyFill="1" applyBorder="1" applyAlignment="1">
      <alignment vertical="top"/>
    </xf>
    <xf numFmtId="0" fontId="16" fillId="2" borderId="1" xfId="0" applyFont="1" applyFill="1" applyBorder="1" applyAlignment="1">
      <alignment horizontal="center" vertical="top" wrapText="1"/>
    </xf>
    <xf numFmtId="0" fontId="16" fillId="2" borderId="29" xfId="0" applyFont="1" applyFill="1" applyBorder="1" applyAlignment="1">
      <alignment vertical="top" wrapText="1"/>
    </xf>
    <xf numFmtId="0" fontId="15" fillId="0" borderId="28" xfId="0" applyFont="1" applyBorder="1" applyAlignment="1">
      <alignment vertical="top" wrapText="1"/>
    </xf>
    <xf numFmtId="0" fontId="15" fillId="0" borderId="1" xfId="0" applyFont="1" applyBorder="1" applyAlignment="1">
      <alignment horizontal="center" vertical="top" wrapText="1"/>
    </xf>
    <xf numFmtId="0" fontId="15" fillId="0" borderId="29" xfId="0" applyFont="1" applyBorder="1" applyAlignment="1">
      <alignment vertical="top" wrapText="1"/>
    </xf>
    <xf numFmtId="0" fontId="16" fillId="0" borderId="32" xfId="0" applyFont="1" applyBorder="1" applyAlignment="1">
      <alignment vertical="top" wrapText="1"/>
    </xf>
    <xf numFmtId="0" fontId="16" fillId="0" borderId="0" xfId="0" applyFont="1" applyAlignment="1">
      <alignment horizontal="center" vertical="top"/>
    </xf>
    <xf numFmtId="0" fontId="16" fillId="0" borderId="34" xfId="0" applyFont="1" applyBorder="1" applyAlignment="1">
      <alignment vertical="top" wrapText="1"/>
    </xf>
    <xf numFmtId="0" fontId="16" fillId="0" borderId="36" xfId="0" applyFont="1" applyBorder="1" applyAlignment="1">
      <alignment vertical="top" wrapText="1"/>
    </xf>
    <xf numFmtId="0" fontId="16" fillId="0" borderId="20" xfId="0" applyFont="1" applyBorder="1" applyAlignment="1">
      <alignment horizontal="center" vertical="top" wrapText="1"/>
    </xf>
    <xf numFmtId="0" fontId="16" fillId="0" borderId="37" xfId="0" applyFont="1" applyBorder="1" applyAlignment="1">
      <alignment vertical="top" wrapText="1"/>
    </xf>
    <xf numFmtId="0" fontId="16" fillId="5" borderId="28" xfId="0" applyFont="1" applyFill="1" applyBorder="1" applyAlignment="1">
      <alignment vertical="top" wrapText="1"/>
    </xf>
    <xf numFmtId="0" fontId="16" fillId="5" borderId="1" xfId="0" applyFont="1" applyFill="1" applyBorder="1" applyAlignment="1">
      <alignment horizontal="center" vertical="top" wrapText="1"/>
    </xf>
    <xf numFmtId="0" fontId="16" fillId="5" borderId="29" xfId="0" applyFont="1" applyFill="1" applyBorder="1" applyAlignment="1">
      <alignment vertical="top" wrapText="1"/>
    </xf>
    <xf numFmtId="0" fontId="16" fillId="0" borderId="1" xfId="0" applyFont="1" applyBorder="1" applyAlignment="1">
      <alignment horizontal="center" vertical="top"/>
    </xf>
    <xf numFmtId="0" fontId="16" fillId="5" borderId="1" xfId="0" applyFont="1" applyFill="1" applyBorder="1" applyAlignment="1">
      <alignment horizontal="center" vertical="top"/>
    </xf>
    <xf numFmtId="0" fontId="16" fillId="5" borderId="30" xfId="0" applyFont="1" applyFill="1" applyBorder="1" applyAlignment="1">
      <alignment vertical="top" wrapText="1"/>
    </xf>
    <xf numFmtId="0" fontId="16" fillId="5" borderId="35" xfId="0" applyFont="1" applyFill="1" applyBorder="1" applyAlignment="1">
      <alignment horizontal="center" vertical="top"/>
    </xf>
    <xf numFmtId="0" fontId="16" fillId="5" borderId="31" xfId="0" applyFont="1" applyFill="1" applyBorder="1" applyAlignment="1">
      <alignment vertical="top" wrapText="1"/>
    </xf>
    <xf numFmtId="0" fontId="1" fillId="2" borderId="29" xfId="0" applyFont="1" applyFill="1" applyBorder="1" applyAlignment="1">
      <alignment vertical="top" wrapText="1"/>
    </xf>
    <xf numFmtId="0" fontId="27" fillId="2" borderId="2" xfId="0" applyFont="1" applyFill="1" applyBorder="1" applyAlignment="1">
      <alignment vertical="top" wrapText="1"/>
    </xf>
    <xf numFmtId="0" fontId="28" fillId="2" borderId="1" xfId="0" applyFont="1" applyFill="1" applyBorder="1" applyAlignment="1">
      <alignment vertical="top" wrapText="1"/>
    </xf>
    <xf numFmtId="0" fontId="27" fillId="2" borderId="1" xfId="0" applyFont="1" applyFill="1" applyBorder="1" applyAlignment="1">
      <alignment vertical="top" wrapText="1"/>
    </xf>
    <xf numFmtId="0" fontId="27" fillId="2" borderId="10" xfId="0" applyFont="1" applyFill="1" applyBorder="1" applyAlignment="1">
      <alignment vertical="top" wrapText="1"/>
    </xf>
    <xf numFmtId="0" fontId="21" fillId="2" borderId="10" xfId="0" applyFont="1" applyFill="1" applyBorder="1" applyAlignment="1">
      <alignment vertical="top" wrapText="1"/>
    </xf>
    <xf numFmtId="0" fontId="0" fillId="6" borderId="28" xfId="0" applyFill="1" applyBorder="1" applyAlignment="1">
      <alignment vertical="top" wrapText="1"/>
    </xf>
    <xf numFmtId="0" fontId="0" fillId="6" borderId="1" xfId="0" applyFill="1" applyBorder="1" applyAlignment="1">
      <alignment horizontal="center" vertical="top" wrapText="1"/>
    </xf>
    <xf numFmtId="0" fontId="0" fillId="6" borderId="29" xfId="0" applyFill="1" applyBorder="1" applyAlignment="1">
      <alignment vertical="top" wrapText="1"/>
    </xf>
    <xf numFmtId="0" fontId="4" fillId="6" borderId="28" xfId="0" applyFont="1" applyFill="1" applyBorder="1" applyAlignment="1">
      <alignment vertical="top"/>
    </xf>
    <xf numFmtId="0" fontId="4" fillId="6" borderId="1" xfId="0" applyFont="1" applyFill="1" applyBorder="1" applyAlignment="1">
      <alignment horizontal="center" vertical="top" wrapText="1"/>
    </xf>
    <xf numFmtId="0" fontId="4" fillId="6" borderId="29" xfId="0" applyFont="1" applyFill="1" applyBorder="1" applyAlignment="1">
      <alignment vertical="top" wrapText="1"/>
    </xf>
    <xf numFmtId="0" fontId="0" fillId="4" borderId="0" xfId="0" applyFill="1" applyBorder="1" applyAlignment="1">
      <alignment vertical="top" wrapText="1"/>
    </xf>
    <xf numFmtId="0" fontId="0" fillId="0" borderId="6" xfId="0" applyFill="1" applyBorder="1" applyAlignment="1">
      <alignment horizontal="center" vertical="top" wrapText="1"/>
    </xf>
    <xf numFmtId="0" fontId="21" fillId="2" borderId="1" xfId="0" applyFont="1" applyFill="1" applyBorder="1" applyAlignment="1">
      <alignment vertical="top" wrapText="1"/>
    </xf>
    <xf numFmtId="0" fontId="0" fillId="2" borderId="1" xfId="0" applyFill="1" applyBorder="1"/>
    <xf numFmtId="0" fontId="4" fillId="0" borderId="31" xfId="0" applyFont="1" applyFill="1" applyBorder="1" applyAlignment="1">
      <alignment horizontal="center" vertical="top" wrapText="1"/>
    </xf>
    <xf numFmtId="0" fontId="0" fillId="2" borderId="2" xfId="0" applyFill="1" applyBorder="1" applyAlignment="1" applyProtection="1">
      <alignment horizontal="center" vertical="top" wrapText="1"/>
      <protection locked="0"/>
    </xf>
    <xf numFmtId="0" fontId="0" fillId="2" borderId="1" xfId="0" applyFill="1" applyBorder="1" applyAlignment="1" applyProtection="1">
      <alignment horizontal="center" vertical="top" wrapText="1"/>
      <protection locked="0"/>
    </xf>
    <xf numFmtId="0" fontId="0" fillId="0" borderId="8" xfId="0" applyBorder="1" applyAlignment="1" applyProtection="1">
      <alignment vertical="top" wrapText="1"/>
      <protection locked="0"/>
    </xf>
    <xf numFmtId="0" fontId="0" fillId="0" borderId="8" xfId="0" applyBorder="1" applyAlignment="1" applyProtection="1">
      <alignment horizontal="center" vertical="top" wrapText="1"/>
      <protection locked="0"/>
    </xf>
    <xf numFmtId="0" fontId="0" fillId="2" borderId="8" xfId="0" applyFill="1" applyBorder="1" applyAlignment="1" applyProtection="1">
      <alignment vertical="top" wrapText="1"/>
      <protection locked="0"/>
    </xf>
    <xf numFmtId="0" fontId="0" fillId="2" borderId="1" xfId="0" applyFill="1" applyBorder="1" applyAlignment="1" applyProtection="1">
      <alignment vertical="top" wrapText="1"/>
      <protection locked="0"/>
    </xf>
    <xf numFmtId="0" fontId="0" fillId="0" borderId="1" xfId="0" applyBorder="1" applyAlignment="1" applyProtection="1">
      <alignment vertical="top" wrapText="1"/>
      <protection locked="0"/>
    </xf>
    <xf numFmtId="0" fontId="0" fillId="2" borderId="8" xfId="0" applyFill="1" applyBorder="1" applyAlignment="1" applyProtection="1">
      <alignment horizontal="center" vertical="top" wrapText="1"/>
      <protection locked="0"/>
    </xf>
    <xf numFmtId="0" fontId="1" fillId="2" borderId="10" xfId="0" applyFont="1" applyFill="1" applyBorder="1" applyAlignment="1" applyProtection="1">
      <alignment horizontal="center" vertical="top" wrapText="1"/>
      <protection locked="0"/>
    </xf>
    <xf numFmtId="0" fontId="1" fillId="2" borderId="1" xfId="0" applyFont="1" applyFill="1" applyBorder="1" applyAlignment="1" applyProtection="1">
      <alignment vertical="top" wrapText="1"/>
      <protection locked="0"/>
    </xf>
    <xf numFmtId="0" fontId="1" fillId="2" borderId="8" xfId="0" applyFont="1" applyFill="1" applyBorder="1" applyAlignment="1" applyProtection="1">
      <alignment horizontal="center" vertical="top" wrapText="1"/>
      <protection locked="0"/>
    </xf>
    <xf numFmtId="0" fontId="0" fillId="0" borderId="1" xfId="0" applyBorder="1" applyAlignment="1" applyProtection="1">
      <alignment horizontal="center" vertical="top" wrapText="1"/>
      <protection locked="0"/>
    </xf>
    <xf numFmtId="0" fontId="0" fillId="2" borderId="18" xfId="0" applyFill="1" applyBorder="1" applyAlignment="1" applyProtection="1">
      <alignment horizontal="center" vertical="top" wrapText="1"/>
      <protection locked="0"/>
    </xf>
    <xf numFmtId="0" fontId="0" fillId="0" borderId="18" xfId="0" applyBorder="1" applyAlignment="1" applyProtection="1">
      <alignment vertical="top" wrapText="1"/>
      <protection locked="0"/>
    </xf>
    <xf numFmtId="0" fontId="0" fillId="0" borderId="16" xfId="0" applyBorder="1" applyAlignment="1" applyProtection="1">
      <alignment horizontal="center" vertical="top" wrapText="1"/>
      <protection locked="0"/>
    </xf>
    <xf numFmtId="0" fontId="16" fillId="2" borderId="18" xfId="0" applyFont="1" applyFill="1" applyBorder="1" applyAlignment="1" applyProtection="1">
      <alignment vertical="top" wrapText="1"/>
      <protection locked="0"/>
    </xf>
    <xf numFmtId="0" fontId="16" fillId="2" borderId="25" xfId="0" applyFont="1" applyFill="1" applyBorder="1" applyAlignment="1" applyProtection="1">
      <alignment vertical="top" wrapText="1"/>
      <protection locked="0"/>
    </xf>
    <xf numFmtId="0" fontId="16" fillId="2" borderId="8" xfId="0" applyFont="1" applyFill="1" applyBorder="1" applyAlignment="1" applyProtection="1">
      <alignment horizontal="center" vertical="top" wrapText="1"/>
      <protection locked="0"/>
    </xf>
    <xf numFmtId="0" fontId="11" fillId="0" borderId="2" xfId="0" applyFont="1" applyBorder="1" applyAlignment="1" applyProtection="1">
      <alignment vertical="top" wrapText="1"/>
      <protection locked="0"/>
    </xf>
    <xf numFmtId="0" fontId="9" fillId="2" borderId="2" xfId="0" applyFont="1" applyFill="1" applyBorder="1" applyAlignment="1" applyProtection="1">
      <alignment vertical="top" wrapText="1"/>
      <protection locked="0"/>
    </xf>
    <xf numFmtId="0" fontId="11" fillId="0" borderId="5" xfId="0" applyFont="1" applyBorder="1" applyAlignment="1" applyProtection="1">
      <alignment wrapText="1"/>
      <protection locked="0"/>
    </xf>
    <xf numFmtId="0" fontId="9" fillId="0" borderId="2" xfId="0" applyFont="1" applyBorder="1" applyAlignment="1" applyProtection="1">
      <alignment vertical="top" wrapText="1"/>
      <protection locked="0"/>
    </xf>
    <xf numFmtId="0" fontId="18" fillId="0" borderId="2" xfId="0" applyFont="1" applyBorder="1" applyAlignment="1" applyProtection="1">
      <alignment vertical="top" wrapText="1"/>
      <protection locked="0"/>
    </xf>
    <xf numFmtId="0" fontId="15" fillId="2" borderId="2" xfId="0" applyFont="1" applyFill="1" applyBorder="1" applyAlignment="1" applyProtection="1">
      <alignment vertical="top" wrapText="1"/>
      <protection locked="0"/>
    </xf>
    <xf numFmtId="0" fontId="13" fillId="2" borderId="2" xfId="0" applyFont="1" applyFill="1" applyBorder="1" applyAlignment="1" applyProtection="1">
      <alignment horizontal="center" vertical="top" wrapText="1"/>
      <protection locked="0"/>
    </xf>
    <xf numFmtId="0" fontId="13" fillId="0" borderId="1" xfId="0" applyFont="1" applyBorder="1" applyAlignment="1" applyProtection="1">
      <alignment horizontal="center" vertical="top" wrapText="1"/>
      <protection locked="0"/>
    </xf>
    <xf numFmtId="0" fontId="1" fillId="0" borderId="8" xfId="0" applyFont="1" applyBorder="1" applyAlignment="1" applyProtection="1">
      <alignment horizontal="center" vertical="top" wrapText="1"/>
      <protection locked="0"/>
    </xf>
    <xf numFmtId="0" fontId="0" fillId="2" borderId="10" xfId="0" applyFill="1" applyBorder="1" applyAlignment="1" applyProtection="1">
      <alignment horizontal="center" vertical="top" wrapText="1"/>
      <protection locked="0"/>
    </xf>
    <xf numFmtId="0" fontId="8" fillId="2" borderId="2" xfId="0" applyFont="1" applyFill="1" applyBorder="1" applyAlignment="1" applyProtection="1">
      <alignment horizontal="center" vertical="top" wrapText="1"/>
      <protection locked="0"/>
    </xf>
    <xf numFmtId="0" fontId="4" fillId="0" borderId="8" xfId="0" applyFont="1" applyBorder="1" applyAlignment="1" applyProtection="1">
      <alignment horizontal="center" vertical="top" wrapText="1"/>
      <protection locked="0"/>
    </xf>
    <xf numFmtId="0" fontId="4" fillId="2" borderId="8" xfId="0" applyFont="1" applyFill="1" applyBorder="1" applyAlignment="1" applyProtection="1">
      <alignment horizontal="center" vertical="top" wrapText="1"/>
      <protection locked="0"/>
    </xf>
    <xf numFmtId="0" fontId="15" fillId="0" borderId="2" xfId="0" applyFont="1" applyBorder="1" applyAlignment="1" applyProtection="1">
      <alignment vertical="top" wrapText="1"/>
      <protection locked="0"/>
    </xf>
    <xf numFmtId="0" fontId="9" fillId="0" borderId="0" xfId="0" applyFont="1" applyAlignment="1" applyProtection="1">
      <alignment vertical="top" wrapText="1"/>
      <protection locked="0"/>
    </xf>
    <xf numFmtId="0" fontId="13" fillId="0" borderId="8" xfId="0" applyFont="1" applyBorder="1" applyAlignment="1" applyProtection="1">
      <alignment vertical="top" wrapText="1"/>
      <protection locked="0"/>
    </xf>
    <xf numFmtId="0" fontId="0" fillId="2" borderId="13" xfId="0" applyFill="1" applyBorder="1" applyAlignment="1" applyProtection="1">
      <alignment horizontal="center" vertical="top" wrapText="1"/>
      <protection locked="0"/>
    </xf>
    <xf numFmtId="0" fontId="0" fillId="0" borderId="11" xfId="0" applyBorder="1" applyAlignment="1" applyProtection="1">
      <alignment horizontal="center" vertical="top" wrapText="1"/>
      <protection locked="0"/>
    </xf>
    <xf numFmtId="0" fontId="0" fillId="2" borderId="11" xfId="0" applyFill="1" applyBorder="1" applyAlignment="1" applyProtection="1">
      <alignment horizontal="center" vertical="top" wrapText="1"/>
      <protection locked="0"/>
    </xf>
    <xf numFmtId="0" fontId="0" fillId="0" borderId="13" xfId="0" applyBorder="1" applyAlignment="1" applyProtection="1">
      <alignment horizontal="center" vertical="top" wrapText="1"/>
      <protection locked="0"/>
    </xf>
    <xf numFmtId="0" fontId="9" fillId="0" borderId="13" xfId="0" applyFont="1" applyBorder="1" applyAlignment="1" applyProtection="1">
      <alignment vertical="top" wrapText="1"/>
      <protection locked="0"/>
    </xf>
    <xf numFmtId="0" fontId="4" fillId="2" borderId="8" xfId="0" applyFont="1" applyFill="1" applyBorder="1" applyAlignment="1" applyProtection="1">
      <alignment vertical="top" wrapText="1"/>
      <protection locked="0"/>
    </xf>
    <xf numFmtId="0" fontId="0" fillId="0" borderId="1" xfId="0" applyBorder="1" applyProtection="1">
      <protection locked="0"/>
    </xf>
    <xf numFmtId="0" fontId="16" fillId="0" borderId="2" xfId="0" applyFont="1" applyBorder="1" applyAlignment="1" applyProtection="1">
      <alignment vertical="top" wrapText="1"/>
      <protection locked="0"/>
    </xf>
    <xf numFmtId="0" fontId="9" fillId="0" borderId="2" xfId="0" applyFont="1" applyBorder="1" applyProtection="1">
      <protection locked="0"/>
    </xf>
    <xf numFmtId="0" fontId="0" fillId="6" borderId="36" xfId="0" applyFill="1" applyBorder="1" applyAlignment="1">
      <alignment vertical="top" wrapText="1"/>
    </xf>
    <xf numFmtId="0" fontId="0" fillId="6" borderId="20" xfId="0" applyFill="1" applyBorder="1" applyAlignment="1">
      <alignment horizontal="center" vertical="top" wrapText="1"/>
    </xf>
    <xf numFmtId="0" fontId="0" fillId="6" borderId="37" xfId="0" applyFill="1" applyBorder="1" applyAlignment="1">
      <alignment vertical="top" wrapText="1"/>
    </xf>
    <xf numFmtId="0" fontId="12" fillId="0" borderId="8" xfId="0" applyFont="1" applyBorder="1" applyAlignment="1">
      <alignment horizontal="left" vertical="top" wrapText="1"/>
    </xf>
    <xf numFmtId="0" fontId="12" fillId="0" borderId="10" xfId="0" applyFont="1" applyBorder="1" applyAlignment="1">
      <alignment horizontal="left" vertical="top" wrapText="1"/>
    </xf>
    <xf numFmtId="0" fontId="12" fillId="0" borderId="2" xfId="0" applyFont="1" applyBorder="1" applyAlignment="1">
      <alignment horizontal="left" vertical="top" wrapText="1"/>
    </xf>
    <xf numFmtId="0" fontId="0" fillId="0" borderId="11" xfId="0" applyBorder="1" applyAlignment="1">
      <alignment horizontal="center" wrapText="1"/>
    </xf>
    <xf numFmtId="0" fontId="0" fillId="0" borderId="12" xfId="0" applyBorder="1" applyAlignment="1">
      <alignment horizontal="center" wrapText="1"/>
    </xf>
    <xf numFmtId="0" fontId="0" fillId="0" borderId="13" xfId="0" applyBorder="1" applyAlignment="1">
      <alignment horizontal="center" wrapText="1"/>
    </xf>
    <xf numFmtId="0" fontId="0" fillId="0" borderId="14" xfId="0" applyBorder="1" applyAlignment="1">
      <alignment horizontal="center" wrapText="1"/>
    </xf>
    <xf numFmtId="0" fontId="0" fillId="0" borderId="0" xfId="0" applyAlignment="1">
      <alignment horizontal="center" wrapText="1"/>
    </xf>
    <xf numFmtId="0" fontId="0" fillId="0" borderId="15" xfId="0" applyBorder="1" applyAlignment="1">
      <alignment horizontal="center" wrapText="1"/>
    </xf>
    <xf numFmtId="0" fontId="0" fillId="0" borderId="16" xfId="0" applyBorder="1" applyAlignment="1">
      <alignment horizontal="center" wrapText="1"/>
    </xf>
    <xf numFmtId="0" fontId="0" fillId="0" borderId="17" xfId="0" applyBorder="1" applyAlignment="1">
      <alignment horizontal="center" wrapText="1"/>
    </xf>
    <xf numFmtId="0" fontId="0" fillId="0" borderId="18" xfId="0" applyBorder="1" applyAlignment="1">
      <alignment horizontal="center" wrapText="1"/>
    </xf>
    <xf numFmtId="0" fontId="29" fillId="0" borderId="8" xfId="0" applyFont="1" applyBorder="1" applyAlignment="1">
      <alignment horizontal="center" vertical="center"/>
    </xf>
    <xf numFmtId="0" fontId="29" fillId="0" borderId="2" xfId="0" applyFont="1" applyBorder="1" applyAlignment="1">
      <alignment horizontal="center" vertical="center"/>
    </xf>
    <xf numFmtId="0" fontId="0" fillId="0" borderId="8" xfId="0" applyFill="1" applyBorder="1" applyAlignment="1" applyProtection="1">
      <alignment vertical="top" wrapText="1"/>
      <protection locked="0"/>
    </xf>
    <xf numFmtId="0" fontId="1" fillId="7" borderId="28" xfId="0" applyFont="1" applyFill="1" applyBorder="1" applyAlignment="1">
      <alignment vertical="top" wrapText="1"/>
    </xf>
    <xf numFmtId="0" fontId="1" fillId="7" borderId="1" xfId="0" applyFont="1" applyFill="1" applyBorder="1" applyAlignment="1">
      <alignment horizontal="center" vertical="top" wrapText="1"/>
    </xf>
    <xf numFmtId="0" fontId="1" fillId="7" borderId="29" xfId="0" applyFont="1" applyFill="1" applyBorder="1" applyAlignment="1">
      <alignment vertical="top" wrapText="1"/>
    </xf>
    <xf numFmtId="0" fontId="1" fillId="2" borderId="10" xfId="0" applyFont="1" applyFill="1" applyBorder="1" applyAlignment="1">
      <alignment vertical="top" wrapText="1"/>
    </xf>
    <xf numFmtId="0" fontId="1" fillId="2" borderId="44" xfId="0" applyFont="1" applyFill="1" applyBorder="1" applyAlignment="1">
      <alignment vertical="top" wrapText="1"/>
    </xf>
    <xf numFmtId="0" fontId="1" fillId="2" borderId="43" xfId="0" applyFont="1" applyFill="1" applyBorder="1" applyAlignment="1">
      <alignment vertical="top"/>
    </xf>
    <xf numFmtId="0" fontId="23" fillId="2" borderId="2" xfId="0" applyFont="1" applyFill="1" applyBorder="1" applyAlignment="1">
      <alignment vertical="top" wrapText="1"/>
    </xf>
    <xf numFmtId="0" fontId="23" fillId="0" borderId="2" xfId="0" applyFont="1" applyBorder="1" applyAlignment="1">
      <alignment vertical="top" wrapText="1"/>
    </xf>
    <xf numFmtId="0" fontId="21" fillId="0" borderId="13" xfId="0" applyFont="1" applyBorder="1" applyAlignment="1">
      <alignment vertical="top"/>
    </xf>
    <xf numFmtId="0" fontId="9" fillId="0" borderId="2" xfId="0" applyFont="1" applyBorder="1" applyAlignment="1">
      <alignment vertical="top" wrapText="1"/>
    </xf>
    <xf numFmtId="0" fontId="9" fillId="0" borderId="29" xfId="0" applyFont="1" applyBorder="1" applyAlignment="1">
      <alignment vertical="top" wrapText="1"/>
    </xf>
    <xf numFmtId="0" fontId="0" fillId="5" borderId="28" xfId="0" applyFill="1" applyBorder="1" applyAlignment="1">
      <alignment vertical="top" wrapText="1"/>
    </xf>
    <xf numFmtId="0" fontId="9" fillId="0" borderId="28" xfId="0" applyFont="1" applyBorder="1" applyAlignment="1">
      <alignment vertical="top" wrapText="1"/>
    </xf>
    <xf numFmtId="0" fontId="1" fillId="0" borderId="28" xfId="0" applyFont="1" applyBorder="1" applyAlignment="1">
      <alignment vertical="top"/>
    </xf>
    <xf numFmtId="0" fontId="1" fillId="0" borderId="29" xfId="0" applyFont="1" applyBorder="1" applyAlignment="1">
      <alignment vertical="top" wrapText="1"/>
    </xf>
    <xf numFmtId="0" fontId="1" fillId="7" borderId="30" xfId="0" applyFont="1" applyFill="1" applyBorder="1" applyAlignment="1">
      <alignment vertical="top" wrapText="1"/>
    </xf>
    <xf numFmtId="0" fontId="1" fillId="7" borderId="35" xfId="0" applyFont="1" applyFill="1" applyBorder="1" applyAlignment="1">
      <alignment horizontal="center" vertical="top" wrapText="1"/>
    </xf>
    <xf numFmtId="0" fontId="1" fillId="7" borderId="31" xfId="0" applyFont="1" applyFill="1" applyBorder="1" applyAlignment="1">
      <alignment vertical="top" wrapText="1"/>
    </xf>
    <xf numFmtId="0" fontId="8" fillId="0" borderId="8" xfId="0" applyFont="1" applyBorder="1" applyAlignment="1" applyProtection="1">
      <alignment horizontal="center" vertical="top" wrapText="1"/>
      <protection locked="0"/>
    </xf>
    <xf numFmtId="0" fontId="13" fillId="0" borderId="8" xfId="0" applyFont="1" applyBorder="1" applyAlignment="1" applyProtection="1">
      <alignment horizontal="center" vertical="top" wrapText="1"/>
      <protection locked="0"/>
    </xf>
    <xf numFmtId="0" fontId="11" fillId="0" borderId="18" xfId="0" applyFont="1" applyBorder="1" applyAlignment="1" applyProtection="1">
      <alignment vertical="top" wrapText="1"/>
      <protection locked="0"/>
    </xf>
    <xf numFmtId="0" fontId="1" fillId="2" borderId="28" xfId="0" applyFont="1" applyFill="1" applyBorder="1" applyAlignment="1">
      <alignment horizontal="center" vertical="top" wrapText="1"/>
    </xf>
    <xf numFmtId="0" fontId="1" fillId="2" borderId="29" xfId="0" applyFont="1" applyFill="1" applyBorder="1" applyAlignment="1">
      <alignment horizontal="center" vertical="top" wrapText="1"/>
    </xf>
    <xf numFmtId="0" fontId="13" fillId="2" borderId="29" xfId="0" applyFont="1" applyFill="1" applyBorder="1" applyAlignment="1">
      <alignment horizontal="center" vertical="top" wrapText="1"/>
    </xf>
    <xf numFmtId="0" fontId="0" fillId="0" borderId="30" xfId="0" applyBorder="1" applyAlignment="1">
      <alignment horizontal="center" vertical="top" wrapText="1"/>
    </xf>
    <xf numFmtId="0" fontId="0" fillId="2" borderId="31" xfId="0" applyFill="1" applyBorder="1" applyAlignment="1">
      <alignment horizontal="center" vertical="top" wrapText="1"/>
    </xf>
    <xf numFmtId="0" fontId="30" fillId="7" borderId="2" xfId="0" applyFont="1" applyFill="1" applyBorder="1" applyAlignment="1">
      <alignment vertical="top" wrapText="1"/>
    </xf>
    <xf numFmtId="0" fontId="31" fillId="7" borderId="1" xfId="0" applyFont="1" applyFill="1" applyBorder="1" applyAlignment="1">
      <alignment vertical="top" wrapText="1"/>
    </xf>
    <xf numFmtId="0" fontId="31" fillId="7" borderId="2" xfId="0" applyFont="1" applyFill="1" applyBorder="1" applyAlignment="1">
      <alignment vertical="top" wrapText="1"/>
    </xf>
    <xf numFmtId="0" fontId="4" fillId="7" borderId="0" xfId="0" applyFont="1" applyFill="1" applyBorder="1" applyAlignment="1">
      <alignment vertical="top" wrapText="1"/>
    </xf>
    <xf numFmtId="0" fontId="0" fillId="6" borderId="0" xfId="0" applyFill="1" applyBorder="1" applyAlignment="1">
      <alignment vertical="top" wrapText="1"/>
    </xf>
    <xf numFmtId="0" fontId="4" fillId="6" borderId="0" xfId="0" applyFont="1" applyFill="1" applyBorder="1" applyAlignment="1">
      <alignment vertical="top" wrapText="1"/>
    </xf>
    <xf numFmtId="0" fontId="1" fillId="0" borderId="0" xfId="0" applyFont="1" applyAlignment="1">
      <alignment horizontal="left" vertical="top"/>
    </xf>
    <xf numFmtId="0" fontId="0" fillId="0" borderId="0" xfId="0" applyFill="1" applyAlignment="1">
      <alignment wrapText="1"/>
    </xf>
    <xf numFmtId="0" fontId="4" fillId="0" borderId="0" xfId="0" applyFont="1" applyFill="1" applyBorder="1" applyAlignment="1">
      <alignment vertical="top" wrapText="1"/>
    </xf>
    <xf numFmtId="0" fontId="0" fillId="0" borderId="0" xfId="0" applyFill="1" applyAlignment="1">
      <alignment vertical="top" wrapText="1"/>
    </xf>
    <xf numFmtId="0" fontId="0" fillId="0" borderId="0" xfId="0" applyFill="1" applyBorder="1" applyAlignment="1">
      <alignment vertical="top" wrapText="1"/>
    </xf>
    <xf numFmtId="0" fontId="21" fillId="0" borderId="2" xfId="0" applyFont="1" applyFill="1" applyBorder="1" applyAlignment="1">
      <alignment vertical="top" wrapText="1"/>
    </xf>
    <xf numFmtId="0" fontId="22" fillId="0" borderId="1" xfId="0" applyFont="1" applyFill="1" applyBorder="1" applyAlignment="1">
      <alignment vertical="top" wrapText="1"/>
    </xf>
    <xf numFmtId="0" fontId="22" fillId="0" borderId="2" xfId="0" applyFont="1" applyFill="1" applyBorder="1" applyAlignment="1">
      <alignment vertical="top" wrapText="1"/>
    </xf>
    <xf numFmtId="0" fontId="20" fillId="0" borderId="1" xfId="0" applyFont="1" applyFill="1" applyBorder="1" applyAlignment="1">
      <alignment vertical="top" wrapText="1"/>
    </xf>
    <xf numFmtId="0" fontId="20" fillId="0" borderId="2" xfId="0" applyFont="1" applyFill="1" applyBorder="1" applyAlignment="1">
      <alignment vertical="top" wrapText="1"/>
    </xf>
    <xf numFmtId="0" fontId="30" fillId="0" borderId="2" xfId="0" applyFont="1" applyFill="1" applyBorder="1" applyAlignment="1">
      <alignment vertical="top" wrapText="1"/>
    </xf>
    <xf numFmtId="0" fontId="31" fillId="0" borderId="1" xfId="0" applyFont="1" applyFill="1" applyBorder="1" applyAlignment="1">
      <alignment vertical="top" wrapText="1"/>
    </xf>
    <xf numFmtId="0" fontId="31" fillId="0" borderId="2" xfId="0" applyFont="1" applyFill="1" applyBorder="1" applyAlignment="1">
      <alignment vertical="top" wrapText="1"/>
    </xf>
    <xf numFmtId="0" fontId="0" fillId="0" borderId="1" xfId="0" applyFill="1" applyBorder="1" applyAlignment="1">
      <alignment vertical="top" wrapText="1"/>
    </xf>
    <xf numFmtId="0" fontId="21" fillId="0" borderId="15" xfId="0" applyFont="1" applyFill="1" applyBorder="1" applyAlignment="1">
      <alignment vertical="top" wrapText="1"/>
    </xf>
    <xf numFmtId="0" fontId="22" fillId="0" borderId="23" xfId="0" applyFont="1" applyFill="1" applyBorder="1" applyAlignment="1">
      <alignment vertical="top" wrapText="1"/>
    </xf>
    <xf numFmtId="0" fontId="0" fillId="0" borderId="0" xfId="0" applyFill="1"/>
    <xf numFmtId="0" fontId="9" fillId="0" borderId="10" xfId="0" applyFont="1" applyFill="1" applyBorder="1" applyAlignment="1">
      <alignment vertical="top" wrapText="1"/>
    </xf>
    <xf numFmtId="0" fontId="0" fillId="0" borderId="10" xfId="0" applyFill="1" applyBorder="1" applyAlignment="1">
      <alignment vertical="top" wrapText="1"/>
    </xf>
    <xf numFmtId="0" fontId="21" fillId="0" borderId="1" xfId="0" applyFont="1" applyFill="1" applyBorder="1" applyAlignment="1">
      <alignment vertical="top" wrapText="1"/>
    </xf>
    <xf numFmtId="49" fontId="4" fillId="0" borderId="1" xfId="0" applyNumberFormat="1" applyFont="1" applyBorder="1" applyAlignment="1">
      <alignment horizontal="center" vertical="top" wrapText="1"/>
    </xf>
    <xf numFmtId="0" fontId="4" fillId="0" borderId="28" xfId="0" applyFont="1" applyBorder="1" applyAlignment="1">
      <alignment vertical="top" wrapText="1"/>
    </xf>
    <xf numFmtId="0" fontId="4" fillId="0" borderId="29" xfId="0" applyFont="1" applyBorder="1" applyAlignment="1">
      <alignment vertical="top" wrapText="1"/>
    </xf>
  </cellXfs>
  <cellStyles count="6">
    <cellStyle name="Followed Hyperlink" xfId="2" builtinId="9" hidden="1"/>
    <cellStyle name="Followed Hyperlink" xfId="4" builtinId="9" hidden="1"/>
    <cellStyle name="Hyperlink" xfId="1" builtinId="8" hidden="1"/>
    <cellStyle name="Hyperlink" xfId="3" builtinId="8" hidden="1"/>
    <cellStyle name="Hyperlink" xfId="5" builtinId="8"/>
    <cellStyle name="Normal" xfId="0" builtinId="0"/>
  </cellStyles>
  <dxfs count="4">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C00000"/>
      <rgbColor rgb="00008000"/>
      <rgbColor rgb="00000080"/>
      <rgbColor rgb="00808000"/>
      <rgbColor rgb="00800080"/>
      <rgbColor rgb="00008080"/>
      <rgbColor rgb="00CCC1DA"/>
      <rgbColor rgb="00808080"/>
      <rgbColor rgb="009999FF"/>
      <rgbColor rgb="00993366"/>
      <rgbColor rgb="00FFFFCC"/>
      <rgbColor rgb="00DBEEF4"/>
      <rgbColor rgb="00660066"/>
      <rgbColor rgb="00D99694"/>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C3D69B"/>
      <rgbColor rgb="003366FF"/>
      <rgbColor rgb="0033CCCC"/>
      <rgbColor rgb="0092D050"/>
      <rgbColor rgb="00FFCC00"/>
      <rgbColor rgb="00FF9900"/>
      <rgbColor rgb="00FF6600"/>
      <rgbColor rgb="00666699"/>
      <rgbColor rgb="00969696"/>
      <rgbColor rgb="00003366"/>
      <rgbColor rgb="00339966"/>
      <rgbColor rgb="00003300"/>
      <rgbColor rgb="00333300"/>
      <rgbColor rgb="00993300"/>
      <rgbColor rgb="00993366"/>
      <rgbColor rgb="001F497D"/>
      <rgbColor rgb="00333333"/>
      <rgbColor rgb="00003366"/>
      <rgbColor rgb="00339966"/>
      <rgbColor rgb="00003300"/>
      <rgbColor rgb="00333300"/>
      <rgbColor rgb="00993300"/>
      <rgbColor rgb="00993366"/>
      <rgbColor rgb="00333399"/>
      <rgbColor rgb="00333333"/>
    </indexed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microsoft.com/office/2017/10/relationships/person" Target="persons/person.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1.xml"/></Relationships>
</file>

<file path=xl/persons/person.xml><?xml version="1.0" encoding="utf-8"?>
<personList xmlns="http://schemas.microsoft.com/office/spreadsheetml/2018/threadedcomments" xmlns:x="http://schemas.openxmlformats.org/spreadsheetml/2006/main">
  <person displayName="Turns, Michael A" id="{C134A5A0-BD1F-4B6E-85B6-F484E4B18CCB}" userId="S::michael.turns@pnnl.gov::1f3ef2c9-770d-4bd1-a29c-0658a9948236" providerId="AD"/>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C37" dT="2024-06-05T17:19:55.94" personId="{C134A5A0-BD1F-4B6E-85B6-F484E4B18CCB}" id="{AFD8A59D-1133-4E5B-9A16-2114F8846EFF}">
    <text>Re-word and allow not applicable.</text>
  </threadedComment>
  <threadedComment ref="C62" dT="2024-06-05T17:24:32.02" personId="{C134A5A0-BD1F-4B6E-85B6-F484E4B18CCB}" id="{B111F9E8-A0B8-41B9-8B5A-D27D0E4CFDB9}">
    <text>Update to UEF. Discuss with Yulong.</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 Id="rId4" Type="http://schemas.microsoft.com/office/2017/10/relationships/threadedComment" Target="../threadedComments/threadedComment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s://codes.iccsafe.org/content/RESNET3012019P1/normative-appendix-a-inspection-procedures-for-insulation-grading-and-assessment" TargetMode="External"/><Relationship Id="rId1" Type="http://schemas.openxmlformats.org/officeDocument/2006/relationships/hyperlink" Target="https://codes.iccsafe.org/content/RESNET3012019P1/normative-appendix-a-inspection-procedures-for-insulation-grading-and-assessment"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77"/>
  <sheetViews>
    <sheetView tabSelected="1" zoomScaleNormal="100" workbookViewId="0">
      <selection activeCell="B75" sqref="B75"/>
    </sheetView>
  </sheetViews>
  <sheetFormatPr defaultColWidth="8.85546875" defaultRowHeight="15" x14ac:dyDescent="0.25"/>
  <cols>
    <col min="2" max="2" width="164.140625" style="4" bestFit="1" customWidth="1"/>
  </cols>
  <sheetData>
    <row r="1" spans="1:3" ht="26.25" x14ac:dyDescent="0.25">
      <c r="B1" s="10" t="s">
        <v>686</v>
      </c>
    </row>
    <row r="2" spans="1:3" ht="26.25" x14ac:dyDescent="0.25">
      <c r="B2" s="10"/>
    </row>
    <row r="3" spans="1:3" x14ac:dyDescent="0.25">
      <c r="B3" s="3" t="s">
        <v>123</v>
      </c>
    </row>
    <row r="4" spans="1:3" ht="45" x14ac:dyDescent="0.25">
      <c r="A4" s="7">
        <v>1</v>
      </c>
      <c r="B4" s="4" t="s">
        <v>548</v>
      </c>
      <c r="C4" s="23"/>
    </row>
    <row r="5" spans="1:3" ht="45" x14ac:dyDescent="0.25">
      <c r="A5" s="7">
        <v>2</v>
      </c>
      <c r="B5" s="4" t="s">
        <v>549</v>
      </c>
      <c r="C5" s="23"/>
    </row>
    <row r="6" spans="1:3" x14ac:dyDescent="0.25">
      <c r="A6" s="7">
        <v>3</v>
      </c>
      <c r="B6" s="4" t="s">
        <v>134</v>
      </c>
    </row>
    <row r="7" spans="1:3" x14ac:dyDescent="0.25">
      <c r="A7" s="7">
        <v>4</v>
      </c>
      <c r="B7" s="4" t="s">
        <v>127</v>
      </c>
    </row>
    <row r="8" spans="1:3" ht="60" x14ac:dyDescent="0.25">
      <c r="A8" s="7">
        <v>5</v>
      </c>
      <c r="B8" s="4" t="s">
        <v>186</v>
      </c>
    </row>
    <row r="9" spans="1:3" ht="60" x14ac:dyDescent="0.25">
      <c r="A9" s="7">
        <v>6</v>
      </c>
      <c r="B9" s="4" t="s">
        <v>141</v>
      </c>
      <c r="C9" s="23"/>
    </row>
    <row r="10" spans="1:3" x14ac:dyDescent="0.25">
      <c r="A10" s="7">
        <v>7</v>
      </c>
      <c r="B10" s="4" t="s">
        <v>129</v>
      </c>
    </row>
    <row r="11" spans="1:3" ht="45" x14ac:dyDescent="0.25">
      <c r="A11" s="7">
        <v>8</v>
      </c>
      <c r="B11" s="4" t="s">
        <v>311</v>
      </c>
    </row>
    <row r="12" spans="1:3" ht="30" x14ac:dyDescent="0.25">
      <c r="A12" s="7">
        <v>9</v>
      </c>
      <c r="B12" s="4" t="s">
        <v>550</v>
      </c>
    </row>
    <row r="13" spans="1:3" x14ac:dyDescent="0.25">
      <c r="A13" s="7"/>
    </row>
    <row r="14" spans="1:3" x14ac:dyDescent="0.25">
      <c r="A14" s="7"/>
      <c r="B14" s="3" t="s">
        <v>551</v>
      </c>
    </row>
    <row r="15" spans="1:3" ht="30" x14ac:dyDescent="0.25">
      <c r="A15" s="7">
        <v>1</v>
      </c>
      <c r="B15" s="4" t="s">
        <v>552</v>
      </c>
    </row>
    <row r="16" spans="1:3" ht="30" x14ac:dyDescent="0.25">
      <c r="A16" s="7">
        <v>2</v>
      </c>
      <c r="B16" s="4" t="s">
        <v>553</v>
      </c>
    </row>
    <row r="17" spans="1:3" ht="45" x14ac:dyDescent="0.25">
      <c r="A17" s="7">
        <v>3</v>
      </c>
      <c r="B17" s="4" t="s">
        <v>554</v>
      </c>
    </row>
    <row r="18" spans="1:3" ht="30" x14ac:dyDescent="0.25">
      <c r="A18" s="7">
        <v>4</v>
      </c>
      <c r="B18" s="4" t="s">
        <v>555</v>
      </c>
    </row>
    <row r="19" spans="1:3" ht="30" x14ac:dyDescent="0.25">
      <c r="A19" s="7">
        <v>5</v>
      </c>
      <c r="B19" s="4" t="s">
        <v>556</v>
      </c>
    </row>
    <row r="20" spans="1:3" ht="45" x14ac:dyDescent="0.25">
      <c r="A20" s="7">
        <v>6</v>
      </c>
      <c r="B20" s="4" t="s">
        <v>557</v>
      </c>
    </row>
    <row r="21" spans="1:3" x14ac:dyDescent="0.25">
      <c r="A21" s="7"/>
    </row>
    <row r="22" spans="1:3" x14ac:dyDescent="0.25">
      <c r="A22" s="7"/>
      <c r="B22" s="3" t="s">
        <v>558</v>
      </c>
    </row>
    <row r="23" spans="1:3" ht="60" x14ac:dyDescent="0.25">
      <c r="A23" s="7">
        <v>1</v>
      </c>
      <c r="B23" s="4" t="s">
        <v>559</v>
      </c>
    </row>
    <row r="24" spans="1:3" x14ac:dyDescent="0.25">
      <c r="A24" s="7"/>
    </row>
    <row r="25" spans="1:3" x14ac:dyDescent="0.25">
      <c r="A25" s="7"/>
      <c r="B25" s="3" t="s">
        <v>560</v>
      </c>
    </row>
    <row r="26" spans="1:3" ht="30" x14ac:dyDescent="0.25">
      <c r="A26" s="7">
        <v>1</v>
      </c>
      <c r="B26" s="4" t="s">
        <v>561</v>
      </c>
      <c r="C26" s="23"/>
    </row>
    <row r="27" spans="1:3" x14ac:dyDescent="0.25">
      <c r="A27" s="7">
        <v>2</v>
      </c>
      <c r="B27" s="4" t="s">
        <v>562</v>
      </c>
      <c r="C27" s="23"/>
    </row>
    <row r="28" spans="1:3" x14ac:dyDescent="0.25">
      <c r="A28" s="7"/>
      <c r="C28" s="23"/>
    </row>
    <row r="29" spans="1:3" x14ac:dyDescent="0.25">
      <c r="A29" s="7"/>
      <c r="B29" s="3" t="s">
        <v>563</v>
      </c>
      <c r="C29" s="23"/>
    </row>
    <row r="30" spans="1:3" x14ac:dyDescent="0.25">
      <c r="A30" s="7">
        <v>1</v>
      </c>
      <c r="B30" s="22" t="s">
        <v>564</v>
      </c>
      <c r="C30" s="23"/>
    </row>
    <row r="31" spans="1:3" x14ac:dyDescent="0.25">
      <c r="A31" s="7">
        <v>2</v>
      </c>
      <c r="B31" s="22" t="s">
        <v>565</v>
      </c>
      <c r="C31" s="23"/>
    </row>
    <row r="32" spans="1:3" ht="30" x14ac:dyDescent="0.25">
      <c r="A32" s="7">
        <v>3</v>
      </c>
      <c r="B32" s="22" t="s">
        <v>566</v>
      </c>
      <c r="C32" s="23"/>
    </row>
    <row r="33" spans="1:3" x14ac:dyDescent="0.25">
      <c r="A33" s="7">
        <v>4</v>
      </c>
      <c r="B33" s="22" t="s">
        <v>567</v>
      </c>
      <c r="C33" s="23"/>
    </row>
    <row r="34" spans="1:3" x14ac:dyDescent="0.25">
      <c r="A34" s="7"/>
      <c r="B34" s="78"/>
    </row>
    <row r="35" spans="1:3" x14ac:dyDescent="0.25">
      <c r="A35" s="7"/>
    </row>
    <row r="36" spans="1:3" x14ac:dyDescent="0.25">
      <c r="A36" s="7"/>
      <c r="B36" s="3" t="s">
        <v>694</v>
      </c>
    </row>
    <row r="37" spans="1:3" x14ac:dyDescent="0.25">
      <c r="A37" s="278" t="s">
        <v>810</v>
      </c>
      <c r="B37" s="3"/>
    </row>
    <row r="38" spans="1:3" x14ac:dyDescent="0.25">
      <c r="A38" s="7">
        <v>1</v>
      </c>
      <c r="B38" s="275" t="s">
        <v>823</v>
      </c>
    </row>
    <row r="39" spans="1:3" x14ac:dyDescent="0.25">
      <c r="A39" s="7">
        <f>A38+1</f>
        <v>2</v>
      </c>
      <c r="B39" s="275" t="s">
        <v>823</v>
      </c>
    </row>
    <row r="40" spans="1:3" x14ac:dyDescent="0.25">
      <c r="A40" s="7">
        <f>A39+1</f>
        <v>3</v>
      </c>
      <c r="B40" s="275" t="s">
        <v>824</v>
      </c>
    </row>
    <row r="41" spans="1:3" x14ac:dyDescent="0.25">
      <c r="A41" s="7">
        <f t="shared" ref="A41:A70" si="0">A40+1</f>
        <v>4</v>
      </c>
      <c r="B41" s="275" t="s">
        <v>827</v>
      </c>
    </row>
    <row r="42" spans="1:3" ht="15.75" customHeight="1" x14ac:dyDescent="0.25">
      <c r="A42" s="7">
        <f t="shared" si="0"/>
        <v>5</v>
      </c>
      <c r="B42" s="275" t="s">
        <v>828</v>
      </c>
    </row>
    <row r="43" spans="1:3" x14ac:dyDescent="0.25">
      <c r="A43" s="7">
        <f t="shared" si="0"/>
        <v>6</v>
      </c>
      <c r="B43" s="275" t="s">
        <v>829</v>
      </c>
    </row>
    <row r="44" spans="1:3" x14ac:dyDescent="0.25">
      <c r="A44" s="278" t="s">
        <v>831</v>
      </c>
      <c r="B44" s="280"/>
    </row>
    <row r="45" spans="1:3" x14ac:dyDescent="0.25">
      <c r="A45" s="7">
        <f>A43+1</f>
        <v>7</v>
      </c>
      <c r="B45" s="124" t="s">
        <v>640</v>
      </c>
    </row>
    <row r="46" spans="1:3" x14ac:dyDescent="0.25">
      <c r="A46" s="7">
        <f t="shared" si="0"/>
        <v>8</v>
      </c>
      <c r="B46" s="124" t="s">
        <v>687</v>
      </c>
    </row>
    <row r="47" spans="1:3" x14ac:dyDescent="0.25">
      <c r="A47" s="278" t="s">
        <v>832</v>
      </c>
      <c r="B47" s="281"/>
    </row>
    <row r="48" spans="1:3" x14ac:dyDescent="0.25">
      <c r="A48" s="7">
        <f>A46+1</f>
        <v>9</v>
      </c>
      <c r="B48" s="124" t="s">
        <v>620</v>
      </c>
    </row>
    <row r="49" spans="1:2" x14ac:dyDescent="0.25">
      <c r="A49" s="7">
        <f t="shared" si="0"/>
        <v>10</v>
      </c>
      <c r="B49" s="124" t="s">
        <v>621</v>
      </c>
    </row>
    <row r="50" spans="1:2" x14ac:dyDescent="0.25">
      <c r="A50" s="7">
        <f t="shared" si="0"/>
        <v>11</v>
      </c>
      <c r="B50" s="124" t="s">
        <v>623</v>
      </c>
    </row>
    <row r="51" spans="1:2" x14ac:dyDescent="0.25">
      <c r="A51" s="7">
        <f t="shared" si="0"/>
        <v>12</v>
      </c>
      <c r="B51" s="124" t="s">
        <v>691</v>
      </c>
    </row>
    <row r="52" spans="1:2" x14ac:dyDescent="0.25">
      <c r="A52" s="7">
        <f t="shared" si="0"/>
        <v>13</v>
      </c>
      <c r="B52" s="124" t="s">
        <v>692</v>
      </c>
    </row>
    <row r="53" spans="1:2" x14ac:dyDescent="0.25">
      <c r="A53" s="7">
        <f t="shared" si="0"/>
        <v>14</v>
      </c>
      <c r="B53" s="125" t="s">
        <v>629</v>
      </c>
    </row>
    <row r="54" spans="1:2" x14ac:dyDescent="0.25">
      <c r="A54" s="7">
        <f t="shared" si="0"/>
        <v>15</v>
      </c>
      <c r="B54" s="125" t="s">
        <v>628</v>
      </c>
    </row>
    <row r="55" spans="1:2" x14ac:dyDescent="0.25">
      <c r="A55" s="7">
        <f>A54+1</f>
        <v>16</v>
      </c>
      <c r="B55" s="124" t="s">
        <v>641</v>
      </c>
    </row>
    <row r="56" spans="1:2" x14ac:dyDescent="0.25">
      <c r="A56" s="278" t="s">
        <v>830</v>
      </c>
      <c r="B56" s="279"/>
    </row>
    <row r="57" spans="1:2" x14ac:dyDescent="0.25">
      <c r="A57" s="7">
        <f>A55+1</f>
        <v>17</v>
      </c>
      <c r="B57" s="276" t="s">
        <v>706</v>
      </c>
    </row>
    <row r="58" spans="1:2" x14ac:dyDescent="0.25">
      <c r="A58" s="7">
        <f t="shared" si="0"/>
        <v>18</v>
      </c>
      <c r="B58" s="276" t="s">
        <v>745</v>
      </c>
    </row>
    <row r="59" spans="1:2" x14ac:dyDescent="0.25">
      <c r="A59" s="7">
        <f t="shared" si="0"/>
        <v>19</v>
      </c>
      <c r="B59" s="277" t="s">
        <v>751</v>
      </c>
    </row>
    <row r="60" spans="1:2" x14ac:dyDescent="0.25">
      <c r="A60" s="7">
        <f t="shared" si="0"/>
        <v>20</v>
      </c>
      <c r="B60" s="277" t="s">
        <v>753</v>
      </c>
    </row>
    <row r="61" spans="1:2" ht="17.25" customHeight="1" x14ac:dyDescent="0.25">
      <c r="A61" s="7">
        <f t="shared" si="0"/>
        <v>21</v>
      </c>
      <c r="B61" s="277" t="s">
        <v>758</v>
      </c>
    </row>
    <row r="62" spans="1:2" x14ac:dyDescent="0.25">
      <c r="A62" s="7">
        <f t="shared" si="0"/>
        <v>22</v>
      </c>
      <c r="B62" s="277" t="s">
        <v>765</v>
      </c>
    </row>
    <row r="63" spans="1:2" x14ac:dyDescent="0.25">
      <c r="A63" s="7">
        <f t="shared" si="0"/>
        <v>23</v>
      </c>
      <c r="B63" s="276" t="s">
        <v>773</v>
      </c>
    </row>
    <row r="64" spans="1:2" x14ac:dyDescent="0.25">
      <c r="A64" s="7">
        <f t="shared" si="0"/>
        <v>24</v>
      </c>
      <c r="B64" s="276" t="s">
        <v>774</v>
      </c>
    </row>
    <row r="65" spans="1:2" x14ac:dyDescent="0.25">
      <c r="A65" s="7">
        <f t="shared" si="0"/>
        <v>25</v>
      </c>
      <c r="B65" s="276" t="s">
        <v>786</v>
      </c>
    </row>
    <row r="66" spans="1:2" x14ac:dyDescent="0.25">
      <c r="A66" s="7">
        <f t="shared" si="0"/>
        <v>26</v>
      </c>
      <c r="B66" s="276" t="s">
        <v>780</v>
      </c>
    </row>
    <row r="67" spans="1:2" x14ac:dyDescent="0.25">
      <c r="A67" s="7">
        <f t="shared" si="0"/>
        <v>27</v>
      </c>
      <c r="B67" s="276" t="s">
        <v>781</v>
      </c>
    </row>
    <row r="68" spans="1:2" x14ac:dyDescent="0.25">
      <c r="A68" s="7">
        <f t="shared" si="0"/>
        <v>28</v>
      </c>
      <c r="B68" s="276" t="s">
        <v>782</v>
      </c>
    </row>
    <row r="69" spans="1:2" x14ac:dyDescent="0.25">
      <c r="A69" s="7">
        <f t="shared" si="0"/>
        <v>29</v>
      </c>
      <c r="B69" s="276" t="s">
        <v>783</v>
      </c>
    </row>
    <row r="70" spans="1:2" x14ac:dyDescent="0.25">
      <c r="A70" s="7">
        <f t="shared" si="0"/>
        <v>30</v>
      </c>
      <c r="B70" s="276" t="s">
        <v>784</v>
      </c>
    </row>
    <row r="71" spans="1:2" x14ac:dyDescent="0.25">
      <c r="A71" s="278" t="s">
        <v>833</v>
      </c>
      <c r="B71" s="282"/>
    </row>
    <row r="72" spans="1:2" x14ac:dyDescent="0.25">
      <c r="A72" s="7">
        <f>A70+1</f>
        <v>31</v>
      </c>
      <c r="B72" s="276" t="s">
        <v>806</v>
      </c>
    </row>
    <row r="77" spans="1:2" x14ac:dyDescent="0.25">
      <c r="B77" s="3" t="s">
        <v>568</v>
      </c>
    </row>
  </sheetData>
  <pageMargins left="0.25" right="0.25" top="0.75" bottom="0.75" header="0.3" footer="0.3"/>
  <pageSetup paperSize="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Y65"/>
  <sheetViews>
    <sheetView zoomScaleNormal="100" workbookViewId="0">
      <pane ySplit="2" topLeftCell="A3" activePane="bottomLeft" state="frozen"/>
      <selection pane="bottomLeft" activeCell="A41" sqref="A41:XFD41"/>
    </sheetView>
  </sheetViews>
  <sheetFormatPr defaultColWidth="8.85546875" defaultRowHeight="15" x14ac:dyDescent="0.25"/>
  <cols>
    <col min="1" max="1" width="10.42578125" customWidth="1"/>
    <col min="2" max="2" width="8.85546875" style="9"/>
    <col min="3" max="3" width="29.42578125" customWidth="1"/>
    <col min="4" max="4" width="11.42578125" style="28" customWidth="1"/>
    <col min="5" max="5" width="9" customWidth="1"/>
    <col min="6" max="6" width="12.42578125" customWidth="1"/>
    <col min="7" max="7" width="12" customWidth="1"/>
    <col min="8" max="8" width="13.85546875" customWidth="1"/>
    <col min="9" max="9" width="10.140625" style="9" customWidth="1"/>
    <col min="10" max="10" width="20" style="9" customWidth="1"/>
    <col min="11" max="11" width="33" style="28" customWidth="1"/>
    <col min="12" max="12" width="9.28515625" customWidth="1"/>
    <col min="13" max="13" width="13.42578125" customWidth="1"/>
    <col min="14" max="14" width="18.85546875" customWidth="1"/>
    <col min="15" max="16" width="8.85546875" hidden="1" customWidth="1"/>
    <col min="17" max="17" width="24.140625" hidden="1" customWidth="1"/>
    <col min="18" max="18" width="20.28515625" hidden="1" customWidth="1"/>
    <col min="19" max="23" width="19.42578125" hidden="1" customWidth="1"/>
    <col min="24" max="25" width="8.85546875" hidden="1" customWidth="1"/>
    <col min="26" max="26" width="8.85546875" customWidth="1"/>
  </cols>
  <sheetData>
    <row r="1" spans="1:25" ht="27" thickBot="1" x14ac:dyDescent="0.3">
      <c r="A1" s="6" t="s">
        <v>630</v>
      </c>
    </row>
    <row r="2" spans="1:25" ht="61.5" thickTop="1" x14ac:dyDescent="0.25">
      <c r="A2" s="91" t="s">
        <v>0</v>
      </c>
      <c r="B2" s="109" t="s">
        <v>1</v>
      </c>
      <c r="C2" s="93" t="s">
        <v>99</v>
      </c>
      <c r="D2" s="128" t="s">
        <v>319</v>
      </c>
      <c r="E2" s="48" t="s">
        <v>320</v>
      </c>
      <c r="F2" s="48" t="s">
        <v>321</v>
      </c>
      <c r="G2" s="49" t="s">
        <v>345</v>
      </c>
      <c r="H2" s="33" t="s">
        <v>187</v>
      </c>
      <c r="I2" s="16" t="s">
        <v>102</v>
      </c>
      <c r="J2" s="16" t="s">
        <v>120</v>
      </c>
      <c r="K2" s="17" t="s">
        <v>125</v>
      </c>
      <c r="L2" s="18" t="s">
        <v>126</v>
      </c>
      <c r="M2" s="19" t="s">
        <v>100</v>
      </c>
      <c r="N2" s="29" t="s">
        <v>101</v>
      </c>
      <c r="Q2" s="42" t="s">
        <v>440</v>
      </c>
      <c r="R2" s="42" t="s">
        <v>441</v>
      </c>
      <c r="S2" s="46" t="s">
        <v>501</v>
      </c>
      <c r="T2" s="46" t="s">
        <v>502</v>
      </c>
      <c r="U2" s="46" t="s">
        <v>503</v>
      </c>
      <c r="V2" s="46" t="s">
        <v>504</v>
      </c>
      <c r="W2" s="46" t="s">
        <v>505</v>
      </c>
      <c r="X2" s="46" t="s">
        <v>642</v>
      </c>
      <c r="Y2" s="46" t="s">
        <v>643</v>
      </c>
    </row>
    <row r="3" spans="1:25" x14ac:dyDescent="0.25">
      <c r="A3" s="94" t="s">
        <v>137</v>
      </c>
      <c r="B3" s="2"/>
      <c r="C3" s="95"/>
      <c r="D3" s="129"/>
      <c r="E3" s="69"/>
      <c r="F3" s="69"/>
      <c r="G3" s="69"/>
      <c r="H3" s="25"/>
      <c r="I3" s="25"/>
      <c r="J3" s="25"/>
      <c r="K3" s="74"/>
      <c r="L3" s="57"/>
      <c r="M3" s="13"/>
      <c r="N3" s="58"/>
      <c r="Q3" s="42"/>
      <c r="R3" s="42"/>
      <c r="S3" s="42"/>
      <c r="T3" s="44"/>
      <c r="U3" s="44"/>
      <c r="V3" s="44"/>
      <c r="W3" s="44"/>
    </row>
    <row r="4" spans="1:25" ht="24" x14ac:dyDescent="0.25">
      <c r="A4" s="110" t="s">
        <v>35</v>
      </c>
      <c r="B4" s="1" t="s">
        <v>107</v>
      </c>
      <c r="C4" s="111" t="s">
        <v>49</v>
      </c>
      <c r="D4" s="54" t="s">
        <v>322</v>
      </c>
      <c r="E4" s="52" t="s">
        <v>323</v>
      </c>
      <c r="F4" s="52" t="s">
        <v>324</v>
      </c>
      <c r="G4" s="53"/>
      <c r="H4" s="185"/>
      <c r="I4" s="186"/>
      <c r="J4" s="186"/>
      <c r="K4" s="187"/>
      <c r="L4" s="14" t="s">
        <v>53</v>
      </c>
      <c r="M4" s="13"/>
      <c r="N4" s="203"/>
      <c r="Q4" s="43"/>
      <c r="R4" s="43"/>
      <c r="S4" s="42"/>
      <c r="T4" s="44"/>
      <c r="U4" s="44"/>
      <c r="V4" s="44"/>
      <c r="W4" s="44"/>
    </row>
    <row r="5" spans="1:25" ht="30" x14ac:dyDescent="0.25">
      <c r="A5" s="110" t="s">
        <v>36</v>
      </c>
      <c r="B5" s="1" t="s">
        <v>107</v>
      </c>
      <c r="C5" s="111" t="s">
        <v>50</v>
      </c>
      <c r="D5" s="54" t="s">
        <v>322</v>
      </c>
      <c r="E5" s="52" t="s">
        <v>323</v>
      </c>
      <c r="F5" s="52" t="s">
        <v>324</v>
      </c>
      <c r="G5" s="53"/>
      <c r="H5" s="185"/>
      <c r="I5" s="186"/>
      <c r="J5" s="186"/>
      <c r="K5" s="187"/>
      <c r="L5" s="14" t="s">
        <v>53</v>
      </c>
      <c r="M5" s="13"/>
      <c r="N5" s="203"/>
      <c r="Q5" s="43"/>
      <c r="R5" s="43"/>
      <c r="S5" s="42"/>
      <c r="T5" s="44"/>
      <c r="U5" s="44"/>
      <c r="V5" s="44"/>
      <c r="W5" s="44"/>
    </row>
    <row r="6" spans="1:25" ht="48" customHeight="1" x14ac:dyDescent="0.25">
      <c r="A6" s="110" t="s">
        <v>165</v>
      </c>
      <c r="B6" s="1" t="s">
        <v>107</v>
      </c>
      <c r="C6" s="111" t="s">
        <v>66</v>
      </c>
      <c r="D6" s="54" t="s">
        <v>322</v>
      </c>
      <c r="E6" s="52" t="s">
        <v>323</v>
      </c>
      <c r="F6" s="52" t="s">
        <v>324</v>
      </c>
      <c r="G6" s="53"/>
      <c r="H6" s="185"/>
      <c r="I6" s="186"/>
      <c r="J6" s="186"/>
      <c r="K6" s="188"/>
      <c r="L6" s="14" t="s">
        <v>124</v>
      </c>
      <c r="M6" s="13"/>
      <c r="N6" s="203"/>
      <c r="Q6" s="43"/>
      <c r="R6" s="43"/>
      <c r="S6" s="42"/>
      <c r="T6" s="44" t="s">
        <v>506</v>
      </c>
      <c r="U6" s="44" t="s">
        <v>507</v>
      </c>
      <c r="V6" s="44"/>
      <c r="W6" s="44"/>
    </row>
    <row r="7" spans="1:25" ht="32.25" customHeight="1" x14ac:dyDescent="0.25">
      <c r="A7" s="110" t="s">
        <v>37</v>
      </c>
      <c r="B7" s="1" t="s">
        <v>107</v>
      </c>
      <c r="C7" s="111" t="s">
        <v>212</v>
      </c>
      <c r="D7" s="54" t="s">
        <v>322</v>
      </c>
      <c r="E7" s="52" t="s">
        <v>323</v>
      </c>
      <c r="F7" s="52" t="s">
        <v>324</v>
      </c>
      <c r="G7" s="53"/>
      <c r="H7" s="185"/>
      <c r="I7" s="186"/>
      <c r="J7" s="186"/>
      <c r="K7" s="187"/>
      <c r="L7" s="14" t="s">
        <v>53</v>
      </c>
      <c r="M7" s="13"/>
      <c r="N7" s="203"/>
      <c r="Q7" s="43"/>
      <c r="R7" s="43"/>
      <c r="S7" s="42"/>
      <c r="T7" s="44"/>
      <c r="U7" s="44"/>
      <c r="V7" s="44"/>
      <c r="W7" s="44"/>
    </row>
    <row r="8" spans="1:25" ht="30" x14ac:dyDescent="0.25">
      <c r="A8" s="110" t="s">
        <v>38</v>
      </c>
      <c r="B8" s="1" t="s">
        <v>107</v>
      </c>
      <c r="C8" s="111" t="s">
        <v>220</v>
      </c>
      <c r="D8" s="54" t="s">
        <v>322</v>
      </c>
      <c r="E8" s="52" t="s">
        <v>323</v>
      </c>
      <c r="F8" s="52" t="s">
        <v>324</v>
      </c>
      <c r="G8" s="53"/>
      <c r="H8" s="185"/>
      <c r="I8" s="186"/>
      <c r="J8" s="186"/>
      <c r="K8" s="187"/>
      <c r="L8" s="14" t="s">
        <v>54</v>
      </c>
      <c r="M8" s="13"/>
      <c r="N8" s="203"/>
      <c r="Q8" s="43"/>
      <c r="R8" s="43"/>
      <c r="S8" s="42"/>
      <c r="T8" s="44"/>
      <c r="U8" s="44"/>
      <c r="V8" s="44"/>
      <c r="W8" s="44"/>
    </row>
    <row r="9" spans="1:25" ht="24" x14ac:dyDescent="0.25">
      <c r="A9" s="110" t="s">
        <v>213</v>
      </c>
      <c r="B9" s="1" t="s">
        <v>107</v>
      </c>
      <c r="C9" s="111" t="s">
        <v>51</v>
      </c>
      <c r="D9" s="54" t="s">
        <v>322</v>
      </c>
      <c r="E9" s="52" t="s">
        <v>323</v>
      </c>
      <c r="F9" s="52" t="s">
        <v>324</v>
      </c>
      <c r="G9" s="53"/>
      <c r="H9" s="185"/>
      <c r="I9" s="186"/>
      <c r="J9" s="186"/>
      <c r="K9" s="187"/>
      <c r="L9" s="14" t="s">
        <v>53</v>
      </c>
      <c r="M9" s="13"/>
      <c r="N9" s="203"/>
      <c r="Q9" s="43"/>
      <c r="R9" s="43"/>
      <c r="S9" s="42"/>
      <c r="T9" s="44"/>
      <c r="U9" s="44"/>
      <c r="V9" s="44"/>
      <c r="W9" s="44"/>
    </row>
    <row r="10" spans="1:25" x14ac:dyDescent="0.25">
      <c r="A10" s="94" t="s">
        <v>188</v>
      </c>
      <c r="B10" s="2"/>
      <c r="C10" s="95"/>
      <c r="D10" s="130"/>
      <c r="E10" s="70"/>
      <c r="F10" s="70"/>
      <c r="G10" s="100"/>
      <c r="H10" s="185"/>
      <c r="I10" s="186"/>
      <c r="J10" s="186"/>
      <c r="K10" s="189"/>
      <c r="L10" s="57"/>
      <c r="M10" s="13"/>
      <c r="N10" s="204"/>
      <c r="Q10" s="43"/>
      <c r="R10" s="43"/>
      <c r="S10" s="42"/>
      <c r="T10" s="44"/>
      <c r="U10" s="44"/>
      <c r="V10" s="44"/>
      <c r="W10" s="44"/>
    </row>
    <row r="11" spans="1:25" ht="30" x14ac:dyDescent="0.25">
      <c r="A11" s="110" t="s">
        <v>62</v>
      </c>
      <c r="B11" s="1" t="s">
        <v>107</v>
      </c>
      <c r="C11" s="111" t="s">
        <v>168</v>
      </c>
      <c r="D11" s="54" t="s">
        <v>322</v>
      </c>
      <c r="E11" s="52" t="s">
        <v>323</v>
      </c>
      <c r="F11" s="52" t="s">
        <v>325</v>
      </c>
      <c r="G11" s="53"/>
      <c r="H11" s="185"/>
      <c r="I11" s="186"/>
      <c r="J11" s="186"/>
      <c r="K11" s="187"/>
      <c r="L11" s="14" t="s">
        <v>53</v>
      </c>
      <c r="M11" s="13"/>
      <c r="N11" s="205"/>
      <c r="Q11" s="44" t="s">
        <v>442</v>
      </c>
      <c r="R11" s="43"/>
      <c r="S11" s="42"/>
      <c r="T11" s="44"/>
      <c r="U11" s="44"/>
      <c r="V11" s="44"/>
      <c r="W11" s="44"/>
    </row>
    <row r="12" spans="1:25" ht="60" x14ac:dyDescent="0.25">
      <c r="A12" s="110" t="s">
        <v>63</v>
      </c>
      <c r="B12" s="1" t="s">
        <v>107</v>
      </c>
      <c r="C12" s="111" t="s">
        <v>64</v>
      </c>
      <c r="D12" s="54" t="s">
        <v>322</v>
      </c>
      <c r="E12" s="52" t="s">
        <v>323</v>
      </c>
      <c r="F12" s="52" t="s">
        <v>325</v>
      </c>
      <c r="G12" s="53"/>
      <c r="H12" s="185"/>
      <c r="I12" s="190"/>
      <c r="J12" s="188"/>
      <c r="K12" s="188"/>
      <c r="L12" s="14" t="s">
        <v>53</v>
      </c>
      <c r="M12" s="13"/>
      <c r="N12" s="203"/>
      <c r="Q12" s="44" t="s">
        <v>490</v>
      </c>
      <c r="R12" s="44" t="s">
        <v>443</v>
      </c>
      <c r="S12" s="42"/>
      <c r="T12" s="44" t="s">
        <v>508</v>
      </c>
      <c r="U12" s="44" t="s">
        <v>509</v>
      </c>
      <c r="V12" s="44" t="s">
        <v>510</v>
      </c>
      <c r="W12" s="44" t="s">
        <v>511</v>
      </c>
    </row>
    <row r="13" spans="1:25" ht="30" x14ac:dyDescent="0.25">
      <c r="A13" s="110" t="s">
        <v>65</v>
      </c>
      <c r="B13" s="1" t="s">
        <v>107</v>
      </c>
      <c r="C13" s="111" t="s">
        <v>482</v>
      </c>
      <c r="D13" s="54" t="s">
        <v>326</v>
      </c>
      <c r="E13" s="52" t="s">
        <v>323</v>
      </c>
      <c r="F13" s="52" t="s">
        <v>325</v>
      </c>
      <c r="G13" s="53"/>
      <c r="H13" s="185"/>
      <c r="I13" s="191"/>
      <c r="J13" s="188"/>
      <c r="K13" s="187"/>
      <c r="L13" s="26" t="s">
        <v>54</v>
      </c>
      <c r="M13" s="13"/>
      <c r="N13" s="206"/>
      <c r="Q13" s="43"/>
      <c r="R13" s="43"/>
      <c r="S13" s="42"/>
      <c r="T13" s="44"/>
      <c r="U13" s="44"/>
      <c r="V13" s="44"/>
      <c r="W13" s="44"/>
    </row>
    <row r="14" spans="1:25" ht="90" customHeight="1" x14ac:dyDescent="0.25">
      <c r="A14" s="110" t="s">
        <v>333</v>
      </c>
      <c r="B14" s="1" t="s">
        <v>107</v>
      </c>
      <c r="C14" s="111" t="s">
        <v>602</v>
      </c>
      <c r="D14" s="54" t="s">
        <v>322</v>
      </c>
      <c r="E14" s="52" t="s">
        <v>323</v>
      </c>
      <c r="F14" s="52" t="s">
        <v>325</v>
      </c>
      <c r="G14" s="53"/>
      <c r="H14" s="185"/>
      <c r="I14" s="191"/>
      <c r="J14" s="188"/>
      <c r="K14" s="188"/>
      <c r="L14" s="14" t="s">
        <v>124</v>
      </c>
      <c r="M14" s="13"/>
      <c r="N14" s="206"/>
      <c r="Q14" s="43"/>
      <c r="R14" s="43"/>
      <c r="S14" s="42"/>
      <c r="T14" s="44" t="s">
        <v>506</v>
      </c>
      <c r="U14" s="44" t="s">
        <v>507</v>
      </c>
      <c r="V14" s="44"/>
      <c r="W14" s="44"/>
    </row>
    <row r="15" spans="1:25" ht="30" x14ac:dyDescent="0.25">
      <c r="A15" s="110" t="s">
        <v>67</v>
      </c>
      <c r="B15" s="1" t="s">
        <v>107</v>
      </c>
      <c r="C15" s="111" t="s">
        <v>140</v>
      </c>
      <c r="D15" s="54" t="s">
        <v>322</v>
      </c>
      <c r="E15" s="52" t="s">
        <v>323</v>
      </c>
      <c r="F15" s="52" t="s">
        <v>325</v>
      </c>
      <c r="G15" s="53"/>
      <c r="H15" s="185"/>
      <c r="I15" s="191"/>
      <c r="J15" s="188"/>
      <c r="K15" s="188"/>
      <c r="L15" s="14" t="s">
        <v>124</v>
      </c>
      <c r="M15" s="13"/>
      <c r="N15" s="206"/>
      <c r="Q15" s="43"/>
      <c r="R15" s="43"/>
      <c r="S15" s="42"/>
      <c r="T15" s="44" t="s">
        <v>506</v>
      </c>
      <c r="U15" s="44" t="s">
        <v>507</v>
      </c>
      <c r="V15" s="44"/>
      <c r="W15" s="44"/>
    </row>
    <row r="16" spans="1:25" ht="45" x14ac:dyDescent="0.25">
      <c r="A16" s="110" t="s">
        <v>68</v>
      </c>
      <c r="B16" s="1" t="s">
        <v>107</v>
      </c>
      <c r="C16" s="111" t="s">
        <v>135</v>
      </c>
      <c r="D16" s="54" t="s">
        <v>322</v>
      </c>
      <c r="E16" s="52" t="s">
        <v>323</v>
      </c>
      <c r="F16" s="52" t="s">
        <v>325</v>
      </c>
      <c r="G16" s="53"/>
      <c r="H16" s="185"/>
      <c r="I16" s="191"/>
      <c r="J16" s="190"/>
      <c r="K16" s="187"/>
      <c r="L16" s="14" t="s">
        <v>53</v>
      </c>
      <c r="M16" s="13"/>
      <c r="N16" s="206"/>
      <c r="Q16" s="43"/>
      <c r="R16" s="43"/>
      <c r="S16" s="42"/>
      <c r="T16" s="44"/>
      <c r="U16" s="44"/>
      <c r="V16" s="44"/>
      <c r="W16" s="44"/>
    </row>
    <row r="17" spans="1:25" ht="15.75" customHeight="1" x14ac:dyDescent="0.25">
      <c r="A17" s="251" t="s">
        <v>810</v>
      </c>
      <c r="B17" s="249"/>
      <c r="C17" s="250"/>
      <c r="D17" s="130"/>
      <c r="E17" s="70"/>
      <c r="F17" s="70"/>
      <c r="G17" s="100"/>
      <c r="H17" s="185"/>
      <c r="I17" s="190"/>
      <c r="J17" s="189"/>
      <c r="K17" s="189"/>
      <c r="L17" s="57"/>
      <c r="M17" s="13"/>
      <c r="N17" s="204"/>
      <c r="Q17" s="43"/>
      <c r="R17" s="43"/>
      <c r="S17" s="42"/>
      <c r="T17" s="44"/>
      <c r="U17" s="44"/>
      <c r="V17" s="44"/>
      <c r="W17" s="44"/>
    </row>
    <row r="18" spans="1:25" ht="69.75" customHeight="1" x14ac:dyDescent="0.25">
      <c r="A18" s="246" t="s">
        <v>816</v>
      </c>
      <c r="B18" s="247" t="s">
        <v>600</v>
      </c>
      <c r="C18" s="248" t="s">
        <v>808</v>
      </c>
      <c r="D18" s="272" t="s">
        <v>326</v>
      </c>
      <c r="E18" s="273" t="s">
        <v>323</v>
      </c>
      <c r="F18" s="273" t="s">
        <v>325</v>
      </c>
      <c r="G18" s="274" t="s">
        <v>347</v>
      </c>
      <c r="H18" s="185"/>
      <c r="I18" s="190"/>
      <c r="J18" s="245"/>
      <c r="K18" s="188"/>
      <c r="L18" s="14" t="s">
        <v>124</v>
      </c>
      <c r="M18" s="13"/>
      <c r="N18" s="207" t="s">
        <v>809</v>
      </c>
      <c r="Q18" s="43"/>
      <c r="R18" s="43"/>
      <c r="S18" s="42"/>
      <c r="T18" s="44" t="s">
        <v>506</v>
      </c>
      <c r="U18" s="44" t="s">
        <v>507</v>
      </c>
      <c r="V18" s="44" t="s">
        <v>811</v>
      </c>
      <c r="W18" s="44"/>
    </row>
    <row r="19" spans="1:25" x14ac:dyDescent="0.25">
      <c r="A19" s="94" t="s">
        <v>138</v>
      </c>
      <c r="B19" s="2"/>
      <c r="C19" s="95"/>
      <c r="D19" s="130"/>
      <c r="E19" s="70"/>
      <c r="F19" s="70"/>
      <c r="G19" s="100"/>
      <c r="H19" s="185"/>
      <c r="I19" s="190"/>
      <c r="J19" s="190"/>
      <c r="K19" s="189"/>
      <c r="L19" s="57"/>
      <c r="M19" s="13"/>
      <c r="N19" s="204"/>
      <c r="Q19" s="44"/>
      <c r="R19" s="44"/>
      <c r="S19" s="42"/>
      <c r="T19" s="44"/>
      <c r="U19" s="44"/>
      <c r="V19" s="44"/>
      <c r="W19" s="44"/>
    </row>
    <row r="20" spans="1:25" ht="45" x14ac:dyDescent="0.25">
      <c r="A20" s="110" t="s">
        <v>30</v>
      </c>
      <c r="B20" s="1" t="s">
        <v>249</v>
      </c>
      <c r="C20" s="111" t="s">
        <v>136</v>
      </c>
      <c r="D20" s="54" t="s">
        <v>326</v>
      </c>
      <c r="E20" s="52" t="s">
        <v>323</v>
      </c>
      <c r="F20" s="72" t="s">
        <v>327</v>
      </c>
      <c r="G20" s="101"/>
      <c r="H20" s="188"/>
      <c r="I20" s="191"/>
      <c r="J20" s="188"/>
      <c r="K20" s="192"/>
      <c r="L20" s="14" t="s">
        <v>128</v>
      </c>
      <c r="M20" s="13"/>
      <c r="N20" s="203"/>
      <c r="Q20" s="43"/>
      <c r="R20" s="44" t="s">
        <v>526</v>
      </c>
      <c r="S20" s="42"/>
      <c r="T20" s="44" t="s">
        <v>512</v>
      </c>
      <c r="U20" s="44" t="s">
        <v>513</v>
      </c>
      <c r="V20" s="44"/>
      <c r="W20" s="44"/>
    </row>
    <row r="21" spans="1:25" x14ac:dyDescent="0.25">
      <c r="A21" s="94" t="s">
        <v>744</v>
      </c>
      <c r="B21" s="63"/>
      <c r="C21" s="168"/>
      <c r="D21" s="169"/>
      <c r="E21" s="170"/>
      <c r="F21" s="171"/>
      <c r="G21" s="172"/>
      <c r="H21" s="193"/>
      <c r="I21" s="194"/>
      <c r="J21" s="195"/>
      <c r="K21" s="195"/>
      <c r="L21" s="65"/>
      <c r="M21" s="66"/>
      <c r="N21" s="208"/>
      <c r="Q21" s="43"/>
      <c r="R21" s="44"/>
      <c r="S21" s="42"/>
      <c r="T21" s="44"/>
      <c r="U21" s="44"/>
      <c r="V21" s="44"/>
      <c r="W21" s="44"/>
    </row>
    <row r="22" spans="1:25" ht="63.75" customHeight="1" x14ac:dyDescent="0.25">
      <c r="A22" s="174" t="s">
        <v>796</v>
      </c>
      <c r="B22" s="175" t="s">
        <v>107</v>
      </c>
      <c r="C22" s="176" t="s">
        <v>745</v>
      </c>
      <c r="D22" s="54" t="s">
        <v>746</v>
      </c>
      <c r="E22" s="52" t="s">
        <v>746</v>
      </c>
      <c r="F22" s="72" t="s">
        <v>746</v>
      </c>
      <c r="G22" s="173"/>
      <c r="H22" s="186"/>
      <c r="I22" s="190"/>
      <c r="J22" s="188"/>
      <c r="K22" s="188"/>
      <c r="L22" s="14" t="s">
        <v>644</v>
      </c>
      <c r="M22" s="13"/>
      <c r="N22" s="203"/>
      <c r="Q22" s="43"/>
      <c r="R22" s="44"/>
      <c r="S22" s="42"/>
      <c r="T22" s="44" t="s">
        <v>747</v>
      </c>
      <c r="U22" s="44" t="s">
        <v>748</v>
      </c>
      <c r="V22" s="44" t="s">
        <v>749</v>
      </c>
      <c r="W22" s="44"/>
    </row>
    <row r="23" spans="1:25" x14ac:dyDescent="0.25">
      <c r="A23" s="94" t="s">
        <v>710</v>
      </c>
      <c r="B23" s="2"/>
      <c r="C23" s="95"/>
      <c r="D23" s="130"/>
      <c r="E23" s="70"/>
      <c r="F23" s="70"/>
      <c r="G23" s="100"/>
      <c r="H23" s="185"/>
      <c r="I23" s="190"/>
      <c r="J23" s="190"/>
      <c r="K23" s="189"/>
      <c r="L23" s="57"/>
      <c r="M23" s="13"/>
      <c r="N23" s="204"/>
      <c r="Q23" s="43"/>
      <c r="R23" s="44"/>
      <c r="S23" s="42"/>
      <c r="T23" s="44"/>
      <c r="U23" s="44"/>
      <c r="V23" s="44"/>
      <c r="W23" s="44"/>
    </row>
    <row r="24" spans="1:25" ht="30" x14ac:dyDescent="0.25">
      <c r="A24" s="177" t="s">
        <v>750</v>
      </c>
      <c r="B24" s="178" t="s">
        <v>107</v>
      </c>
      <c r="C24" s="179" t="s">
        <v>751</v>
      </c>
      <c r="D24" s="54" t="s">
        <v>326</v>
      </c>
      <c r="E24" s="52" t="s">
        <v>323</v>
      </c>
      <c r="F24" s="72" t="s">
        <v>789</v>
      </c>
      <c r="G24" s="100"/>
      <c r="H24" s="185"/>
      <c r="I24" s="190"/>
      <c r="J24" s="188"/>
      <c r="K24" s="188"/>
      <c r="L24" s="14" t="s">
        <v>644</v>
      </c>
      <c r="M24" s="15"/>
      <c r="N24" s="206"/>
      <c r="Q24" s="43"/>
      <c r="R24" s="44"/>
      <c r="S24" s="42"/>
      <c r="T24" s="44" t="s">
        <v>506</v>
      </c>
      <c r="U24" s="44" t="s">
        <v>507</v>
      </c>
      <c r="V24" s="44"/>
      <c r="W24" s="44"/>
    </row>
    <row r="25" spans="1:25" ht="30" x14ac:dyDescent="0.25">
      <c r="A25" s="177" t="s">
        <v>752</v>
      </c>
      <c r="B25" s="178" t="s">
        <v>107</v>
      </c>
      <c r="C25" s="179" t="s">
        <v>753</v>
      </c>
      <c r="D25" s="54" t="s">
        <v>326</v>
      </c>
      <c r="E25" s="52" t="s">
        <v>323</v>
      </c>
      <c r="F25" s="72" t="s">
        <v>789</v>
      </c>
      <c r="G25" s="100"/>
      <c r="H25" s="185"/>
      <c r="I25" s="190"/>
      <c r="J25" s="188"/>
      <c r="K25" s="188"/>
      <c r="L25" s="14" t="s">
        <v>644</v>
      </c>
      <c r="M25" s="15"/>
      <c r="N25" s="206"/>
      <c r="Q25" s="43"/>
      <c r="R25" s="44"/>
      <c r="S25" s="42"/>
      <c r="T25" s="44" t="s">
        <v>527</v>
      </c>
      <c r="U25" s="44" t="s">
        <v>754</v>
      </c>
      <c r="V25" s="44" t="s">
        <v>755</v>
      </c>
      <c r="W25" s="44" t="s">
        <v>756</v>
      </c>
    </row>
    <row r="26" spans="1:25" ht="60" x14ac:dyDescent="0.25">
      <c r="A26" s="177" t="s">
        <v>757</v>
      </c>
      <c r="B26" s="178" t="s">
        <v>107</v>
      </c>
      <c r="C26" s="179" t="s">
        <v>758</v>
      </c>
      <c r="D26" s="54" t="s">
        <v>326</v>
      </c>
      <c r="E26" s="52" t="s">
        <v>323</v>
      </c>
      <c r="F26" s="72" t="s">
        <v>789</v>
      </c>
      <c r="G26" s="100"/>
      <c r="H26" s="185"/>
      <c r="I26" s="190"/>
      <c r="J26" s="188"/>
      <c r="K26" s="188"/>
      <c r="L26" s="14" t="s">
        <v>644</v>
      </c>
      <c r="M26" s="15"/>
      <c r="N26" s="206"/>
      <c r="Q26" s="43"/>
      <c r="R26" s="44"/>
      <c r="S26" s="42"/>
      <c r="T26" s="44" t="s">
        <v>507</v>
      </c>
      <c r="U26" s="44" t="s">
        <v>759</v>
      </c>
      <c r="V26" s="44" t="s">
        <v>760</v>
      </c>
      <c r="W26" s="44" t="s">
        <v>761</v>
      </c>
      <c r="X26" s="77" t="s">
        <v>762</v>
      </c>
      <c r="Y26" s="77" t="s">
        <v>763</v>
      </c>
    </row>
    <row r="27" spans="1:25" ht="45" x14ac:dyDescent="0.25">
      <c r="A27" s="177" t="s">
        <v>764</v>
      </c>
      <c r="B27" s="178" t="s">
        <v>107</v>
      </c>
      <c r="C27" s="179" t="s">
        <v>765</v>
      </c>
      <c r="D27" s="54" t="s">
        <v>326</v>
      </c>
      <c r="E27" s="52" t="s">
        <v>323</v>
      </c>
      <c r="F27" s="72" t="s">
        <v>789</v>
      </c>
      <c r="G27" s="100"/>
      <c r="H27" s="185"/>
      <c r="I27" s="190"/>
      <c r="J27" s="188"/>
      <c r="K27" s="188"/>
      <c r="L27" s="14" t="s">
        <v>644</v>
      </c>
      <c r="M27" s="15"/>
      <c r="N27" s="206"/>
      <c r="Q27" s="43"/>
      <c r="R27" s="44"/>
      <c r="S27" s="42"/>
      <c r="T27" s="44" t="s">
        <v>507</v>
      </c>
      <c r="U27" s="44" t="s">
        <v>766</v>
      </c>
      <c r="V27" s="44" t="s">
        <v>767</v>
      </c>
      <c r="W27" s="44" t="s">
        <v>768</v>
      </c>
      <c r="X27" s="77" t="s">
        <v>769</v>
      </c>
      <c r="Y27" s="77" t="s">
        <v>770</v>
      </c>
    </row>
    <row r="28" spans="1:25" ht="80.25" customHeight="1" x14ac:dyDescent="0.25">
      <c r="A28" s="177" t="s">
        <v>695</v>
      </c>
      <c r="B28" s="178" t="s">
        <v>107</v>
      </c>
      <c r="C28" s="179" t="s">
        <v>706</v>
      </c>
      <c r="D28" s="136" t="s">
        <v>326</v>
      </c>
      <c r="E28" s="137" t="s">
        <v>323</v>
      </c>
      <c r="F28" s="138" t="s">
        <v>699</v>
      </c>
      <c r="G28" s="11"/>
      <c r="H28" s="185"/>
      <c r="I28" s="186"/>
      <c r="J28" s="186"/>
      <c r="K28" s="188"/>
      <c r="L28" s="14" t="s">
        <v>644</v>
      </c>
      <c r="M28" s="13"/>
      <c r="N28" s="203"/>
      <c r="Q28" s="43"/>
      <c r="R28" s="44"/>
      <c r="S28" s="42"/>
      <c r="T28" s="44" t="s">
        <v>707</v>
      </c>
      <c r="U28" s="44" t="s">
        <v>708</v>
      </c>
      <c r="V28" s="44" t="s">
        <v>709</v>
      </c>
      <c r="W28" s="44"/>
    </row>
    <row r="29" spans="1:25" ht="45" x14ac:dyDescent="0.25">
      <c r="A29" s="177" t="s">
        <v>711</v>
      </c>
      <c r="B29" s="178" t="s">
        <v>107</v>
      </c>
      <c r="C29" s="179" t="s">
        <v>722</v>
      </c>
      <c r="D29" s="136" t="s">
        <v>326</v>
      </c>
      <c r="E29" s="137" t="s">
        <v>323</v>
      </c>
      <c r="F29" s="138" t="s">
        <v>712</v>
      </c>
      <c r="G29" s="11"/>
      <c r="H29" s="186"/>
      <c r="I29" s="186"/>
      <c r="J29" s="188"/>
      <c r="K29" s="188"/>
      <c r="L29" s="14" t="s">
        <v>644</v>
      </c>
      <c r="M29" s="13"/>
      <c r="N29" s="203"/>
      <c r="Q29" s="43"/>
      <c r="R29" s="44"/>
      <c r="S29" s="42"/>
      <c r="T29" s="44" t="s">
        <v>507</v>
      </c>
      <c r="U29" s="44" t="s">
        <v>540</v>
      </c>
      <c r="V29" s="44" t="s">
        <v>715</v>
      </c>
      <c r="W29" s="44" t="s">
        <v>716</v>
      </c>
    </row>
    <row r="30" spans="1:25" ht="51.75" customHeight="1" x14ac:dyDescent="0.25">
      <c r="A30" s="177" t="s">
        <v>713</v>
      </c>
      <c r="B30" s="178" t="s">
        <v>107</v>
      </c>
      <c r="C30" s="179" t="s">
        <v>714</v>
      </c>
      <c r="D30" s="136" t="s">
        <v>326</v>
      </c>
      <c r="E30" s="137" t="s">
        <v>323</v>
      </c>
      <c r="F30" s="138" t="s">
        <v>712</v>
      </c>
      <c r="G30" s="11"/>
      <c r="H30" s="186"/>
      <c r="I30" s="191"/>
      <c r="J30" s="196"/>
      <c r="K30" s="187"/>
      <c r="L30" s="14" t="s">
        <v>54</v>
      </c>
      <c r="M30" s="181" t="s">
        <v>790</v>
      </c>
      <c r="N30" s="203"/>
      <c r="Q30" s="43"/>
      <c r="R30" s="44"/>
      <c r="S30" s="42"/>
      <c r="T30" s="44"/>
      <c r="U30" s="44"/>
      <c r="V30" s="44"/>
      <c r="W30" s="44"/>
    </row>
    <row r="31" spans="1:25" ht="47.25" customHeight="1" x14ac:dyDescent="0.25">
      <c r="A31" s="174" t="s">
        <v>771</v>
      </c>
      <c r="B31" s="175" t="s">
        <v>107</v>
      </c>
      <c r="C31" s="176" t="s">
        <v>773</v>
      </c>
      <c r="D31" s="136" t="s">
        <v>326</v>
      </c>
      <c r="E31" s="137" t="s">
        <v>323</v>
      </c>
      <c r="F31" s="138" t="s">
        <v>712</v>
      </c>
      <c r="G31" s="11"/>
      <c r="H31" s="186"/>
      <c r="I31" s="186"/>
      <c r="J31" s="188"/>
      <c r="K31" s="188"/>
      <c r="L31" s="14" t="s">
        <v>644</v>
      </c>
      <c r="M31" s="13"/>
      <c r="N31" s="203"/>
      <c r="Q31" s="43"/>
      <c r="R31" s="44"/>
      <c r="S31" s="42"/>
      <c r="T31" s="44" t="s">
        <v>506</v>
      </c>
      <c r="U31" s="44" t="s">
        <v>507</v>
      </c>
      <c r="V31" s="44"/>
      <c r="W31" s="44"/>
    </row>
    <row r="32" spans="1:25" ht="50.25" customHeight="1" x14ac:dyDescent="0.25">
      <c r="A32" s="174" t="s">
        <v>772</v>
      </c>
      <c r="B32" s="175" t="s">
        <v>107</v>
      </c>
      <c r="C32" s="176" t="s">
        <v>774</v>
      </c>
      <c r="D32" s="136" t="s">
        <v>326</v>
      </c>
      <c r="E32" s="137" t="s">
        <v>323</v>
      </c>
      <c r="F32" s="138" t="s">
        <v>712</v>
      </c>
      <c r="G32" s="11"/>
      <c r="H32" s="186"/>
      <c r="I32" s="191"/>
      <c r="J32" s="188"/>
      <c r="K32" s="187"/>
      <c r="L32" s="14" t="s">
        <v>54</v>
      </c>
      <c r="M32" s="181" t="s">
        <v>791</v>
      </c>
      <c r="N32" s="203"/>
      <c r="Q32" s="43"/>
      <c r="R32" s="44"/>
      <c r="S32" s="42"/>
      <c r="T32" s="44"/>
      <c r="U32" s="44"/>
      <c r="V32" s="44"/>
      <c r="W32" s="44"/>
    </row>
    <row r="33" spans="1:25" ht="39" customHeight="1" x14ac:dyDescent="0.25">
      <c r="A33" s="174" t="s">
        <v>785</v>
      </c>
      <c r="B33" s="175" t="s">
        <v>107</v>
      </c>
      <c r="C33" s="176" t="s">
        <v>786</v>
      </c>
      <c r="D33" s="136" t="s">
        <v>326</v>
      </c>
      <c r="E33" s="137" t="s">
        <v>323</v>
      </c>
      <c r="F33" s="138" t="s">
        <v>712</v>
      </c>
      <c r="G33" s="11"/>
      <c r="H33" s="197"/>
      <c r="I33" s="198"/>
      <c r="J33" s="199"/>
      <c r="K33" s="188"/>
      <c r="L33" s="14" t="s">
        <v>644</v>
      </c>
      <c r="M33" s="13"/>
      <c r="N33" s="203"/>
      <c r="Q33" s="43"/>
      <c r="R33" s="44"/>
      <c r="S33" s="42"/>
      <c r="T33" s="44" t="s">
        <v>507</v>
      </c>
      <c r="U33" s="44" t="s">
        <v>760</v>
      </c>
      <c r="V33" s="44" t="s">
        <v>761</v>
      </c>
      <c r="W33" s="44" t="s">
        <v>787</v>
      </c>
      <c r="X33" s="77" t="s">
        <v>788</v>
      </c>
    </row>
    <row r="34" spans="1:25" ht="30" x14ac:dyDescent="0.25">
      <c r="A34" s="174" t="s">
        <v>775</v>
      </c>
      <c r="B34" s="175" t="s">
        <v>107</v>
      </c>
      <c r="C34" s="176" t="s">
        <v>780</v>
      </c>
      <c r="D34" s="136" t="s">
        <v>326</v>
      </c>
      <c r="E34" s="137" t="s">
        <v>323</v>
      </c>
      <c r="F34" s="138" t="s">
        <v>712</v>
      </c>
      <c r="G34" s="2"/>
      <c r="H34" s="197"/>
      <c r="I34" s="197"/>
      <c r="J34" s="199"/>
      <c r="K34" s="188"/>
      <c r="L34" s="14" t="s">
        <v>644</v>
      </c>
      <c r="M34" s="13"/>
      <c r="N34" s="203"/>
      <c r="Q34" s="43"/>
      <c r="R34" s="44"/>
      <c r="S34" s="42"/>
      <c r="T34" s="44" t="s">
        <v>506</v>
      </c>
      <c r="U34" s="44" t="s">
        <v>507</v>
      </c>
      <c r="V34" s="44"/>
      <c r="W34" s="44"/>
      <c r="X34" s="180"/>
      <c r="Y34" s="180"/>
    </row>
    <row r="35" spans="1:25" ht="30" x14ac:dyDescent="0.25">
      <c r="A35" s="174" t="s">
        <v>776</v>
      </c>
      <c r="B35" s="175" t="s">
        <v>107</v>
      </c>
      <c r="C35" s="176" t="s">
        <v>781</v>
      </c>
      <c r="D35" s="136" t="s">
        <v>326</v>
      </c>
      <c r="E35" s="137" t="s">
        <v>323</v>
      </c>
      <c r="F35" s="138" t="s">
        <v>712</v>
      </c>
      <c r="G35" s="2"/>
      <c r="H35" s="197"/>
      <c r="I35" s="197"/>
      <c r="J35" s="199"/>
      <c r="K35" s="188"/>
      <c r="L35" s="14" t="s">
        <v>644</v>
      </c>
      <c r="M35" s="13"/>
      <c r="N35" s="203"/>
      <c r="Q35" s="43"/>
      <c r="R35" s="44"/>
      <c r="S35" s="42"/>
      <c r="T35" s="44" t="s">
        <v>506</v>
      </c>
      <c r="U35" s="44" t="s">
        <v>507</v>
      </c>
      <c r="V35" s="44"/>
      <c r="W35" s="44"/>
      <c r="X35" s="180"/>
      <c r="Y35" s="180"/>
    </row>
    <row r="36" spans="1:25" ht="30" x14ac:dyDescent="0.25">
      <c r="A36" s="174" t="s">
        <v>777</v>
      </c>
      <c r="B36" s="175" t="s">
        <v>107</v>
      </c>
      <c r="C36" s="176" t="s">
        <v>782</v>
      </c>
      <c r="D36" s="136" t="s">
        <v>326</v>
      </c>
      <c r="E36" s="137" t="s">
        <v>323</v>
      </c>
      <c r="F36" s="138" t="s">
        <v>712</v>
      </c>
      <c r="G36" s="2"/>
      <c r="H36" s="197"/>
      <c r="I36" s="197"/>
      <c r="J36" s="199"/>
      <c r="K36" s="188"/>
      <c r="L36" s="14" t="s">
        <v>644</v>
      </c>
      <c r="M36" s="13"/>
      <c r="N36" s="203"/>
      <c r="Q36" s="43"/>
      <c r="R36" s="44"/>
      <c r="S36" s="42"/>
      <c r="T36" s="44" t="s">
        <v>506</v>
      </c>
      <c r="U36" s="44" t="s">
        <v>507</v>
      </c>
      <c r="V36" s="44"/>
      <c r="W36" s="44"/>
      <c r="X36" s="180"/>
      <c r="Y36" s="180"/>
    </row>
    <row r="37" spans="1:25" ht="30" x14ac:dyDescent="0.25">
      <c r="A37" s="174" t="s">
        <v>778</v>
      </c>
      <c r="B37" s="175" t="s">
        <v>107</v>
      </c>
      <c r="C37" s="176" t="s">
        <v>783</v>
      </c>
      <c r="D37" s="136" t="s">
        <v>326</v>
      </c>
      <c r="E37" s="137" t="s">
        <v>323</v>
      </c>
      <c r="F37" s="138" t="s">
        <v>712</v>
      </c>
      <c r="G37" s="2"/>
      <c r="H37" s="197"/>
      <c r="I37" s="197"/>
      <c r="J37" s="199"/>
      <c r="K37" s="188"/>
      <c r="L37" s="14" t="s">
        <v>644</v>
      </c>
      <c r="M37" s="13"/>
      <c r="N37" s="203"/>
      <c r="Q37" s="43"/>
      <c r="R37" s="44"/>
      <c r="S37" s="42"/>
      <c r="T37" s="44" t="s">
        <v>506</v>
      </c>
      <c r="U37" s="44" t="s">
        <v>507</v>
      </c>
      <c r="V37" s="44"/>
      <c r="W37" s="44"/>
      <c r="X37" s="180"/>
      <c r="Y37" s="180"/>
    </row>
    <row r="38" spans="1:25" ht="45" x14ac:dyDescent="0.25">
      <c r="A38" s="174" t="s">
        <v>779</v>
      </c>
      <c r="B38" s="175" t="s">
        <v>107</v>
      </c>
      <c r="C38" s="176" t="s">
        <v>784</v>
      </c>
      <c r="D38" s="136" t="s">
        <v>326</v>
      </c>
      <c r="E38" s="137" t="s">
        <v>323</v>
      </c>
      <c r="F38" s="138" t="s">
        <v>712</v>
      </c>
      <c r="G38" s="2"/>
      <c r="H38" s="197"/>
      <c r="I38" s="197"/>
      <c r="J38" s="199"/>
      <c r="K38" s="188"/>
      <c r="L38" s="14" t="s">
        <v>644</v>
      </c>
      <c r="M38" s="13"/>
      <c r="N38" s="203"/>
      <c r="Q38" s="43"/>
      <c r="R38" s="44"/>
      <c r="S38" s="42"/>
      <c r="T38" s="44" t="s">
        <v>506</v>
      </c>
      <c r="U38" s="44" t="s">
        <v>507</v>
      </c>
      <c r="V38" s="44"/>
      <c r="W38" s="44"/>
      <c r="X38" s="180"/>
      <c r="Y38" s="180"/>
    </row>
    <row r="39" spans="1:25" x14ac:dyDescent="0.25">
      <c r="A39" s="94" t="s">
        <v>139</v>
      </c>
      <c r="B39" s="2"/>
      <c r="C39" s="95"/>
      <c r="D39" s="75"/>
      <c r="E39" s="71"/>
      <c r="F39" s="71"/>
      <c r="G39" s="71"/>
      <c r="H39" s="200"/>
      <c r="I39" s="201"/>
      <c r="J39" s="201"/>
      <c r="K39" s="202"/>
      <c r="L39" s="57"/>
      <c r="M39" s="13"/>
      <c r="N39" s="204"/>
      <c r="Q39" s="43"/>
      <c r="R39" s="43"/>
      <c r="S39" s="42"/>
      <c r="T39" s="44"/>
      <c r="U39" s="44"/>
      <c r="V39" s="44"/>
      <c r="W39" s="44"/>
    </row>
    <row r="40" spans="1:25" ht="33.75" customHeight="1" x14ac:dyDescent="0.25">
      <c r="A40" s="110" t="s">
        <v>69</v>
      </c>
      <c r="B40" s="1" t="s">
        <v>107</v>
      </c>
      <c r="C40" s="111" t="s">
        <v>40</v>
      </c>
      <c r="D40" s="54" t="s">
        <v>322</v>
      </c>
      <c r="E40" s="52" t="s">
        <v>323</v>
      </c>
      <c r="F40" s="52" t="s">
        <v>328</v>
      </c>
      <c r="G40" s="100"/>
      <c r="H40" s="185"/>
      <c r="I40" s="190"/>
      <c r="J40" s="188"/>
      <c r="K40" s="187"/>
      <c r="L40" s="14" t="s">
        <v>54</v>
      </c>
      <c r="M40" s="15" t="s">
        <v>104</v>
      </c>
      <c r="N40" s="206"/>
      <c r="Q40" s="43"/>
      <c r="R40" s="43"/>
      <c r="S40" s="42"/>
      <c r="T40" s="44"/>
      <c r="U40" s="44"/>
      <c r="V40" s="44"/>
      <c r="W40" s="44"/>
    </row>
    <row r="42" spans="1:25" ht="31.5" customHeight="1" x14ac:dyDescent="0.25">
      <c r="A42" s="113" t="s">
        <v>166</v>
      </c>
      <c r="B42" s="35" t="s">
        <v>107</v>
      </c>
      <c r="C42" s="114" t="s">
        <v>39</v>
      </c>
      <c r="D42" s="54" t="s">
        <v>322</v>
      </c>
      <c r="E42" s="52" t="s">
        <v>323</v>
      </c>
      <c r="F42" s="52" t="s">
        <v>328</v>
      </c>
      <c r="G42" s="100"/>
      <c r="H42" s="185"/>
      <c r="I42" s="190"/>
      <c r="J42" s="188"/>
      <c r="K42" s="187"/>
      <c r="L42" s="36" t="s">
        <v>54</v>
      </c>
      <c r="M42" s="38" t="s">
        <v>105</v>
      </c>
      <c r="N42" s="206"/>
      <c r="Q42" s="43"/>
      <c r="R42" s="43"/>
      <c r="S42" s="42"/>
      <c r="T42" s="44"/>
      <c r="U42" s="44"/>
      <c r="V42" s="44"/>
      <c r="W42" s="44"/>
    </row>
    <row r="43" spans="1:25" ht="24" x14ac:dyDescent="0.25">
      <c r="A43" s="113" t="s">
        <v>264</v>
      </c>
      <c r="B43" s="35" t="s">
        <v>107</v>
      </c>
      <c r="C43" s="114" t="s">
        <v>265</v>
      </c>
      <c r="D43" s="54" t="s">
        <v>322</v>
      </c>
      <c r="E43" s="52" t="s">
        <v>323</v>
      </c>
      <c r="F43" s="52" t="s">
        <v>328</v>
      </c>
      <c r="G43" s="100"/>
      <c r="H43" s="185"/>
      <c r="I43" s="190"/>
      <c r="J43" s="188"/>
      <c r="K43" s="187"/>
      <c r="L43" s="36" t="s">
        <v>54</v>
      </c>
      <c r="M43" s="38" t="s">
        <v>266</v>
      </c>
      <c r="N43" s="206"/>
      <c r="Q43" s="43"/>
      <c r="R43" s="43"/>
      <c r="S43" s="42"/>
      <c r="T43" s="44"/>
      <c r="U43" s="44"/>
      <c r="V43" s="44"/>
      <c r="W43" s="44"/>
    </row>
    <row r="44" spans="1:25" ht="45" x14ac:dyDescent="0.25">
      <c r="A44" s="110" t="s">
        <v>329</v>
      </c>
      <c r="B44" s="1" t="s">
        <v>107</v>
      </c>
      <c r="C44" s="111" t="s">
        <v>330</v>
      </c>
      <c r="D44" s="54" t="s">
        <v>322</v>
      </c>
      <c r="E44" s="52" t="s">
        <v>323</v>
      </c>
      <c r="F44" s="52" t="s">
        <v>328</v>
      </c>
      <c r="G44" s="100"/>
      <c r="H44" s="185"/>
      <c r="I44" s="190"/>
      <c r="J44" s="188"/>
      <c r="K44" s="188"/>
      <c r="L44" s="14" t="s">
        <v>124</v>
      </c>
      <c r="M44" s="40"/>
      <c r="N44" s="206"/>
      <c r="Q44" s="45"/>
      <c r="R44" s="44" t="s">
        <v>444</v>
      </c>
      <c r="S44" s="42"/>
      <c r="T44" s="44" t="s">
        <v>506</v>
      </c>
      <c r="U44" s="44" t="s">
        <v>507</v>
      </c>
      <c r="V44" s="44"/>
      <c r="W44" s="44"/>
    </row>
    <row r="45" spans="1:25" ht="24" x14ac:dyDescent="0.25">
      <c r="A45" s="110" t="s">
        <v>331</v>
      </c>
      <c r="B45" s="1" t="s">
        <v>107</v>
      </c>
      <c r="C45" s="111" t="s">
        <v>332</v>
      </c>
      <c r="D45" s="54" t="s">
        <v>322</v>
      </c>
      <c r="E45" s="52" t="s">
        <v>323</v>
      </c>
      <c r="F45" s="52" t="s">
        <v>328</v>
      </c>
      <c r="G45" s="100"/>
      <c r="H45" s="185"/>
      <c r="I45" s="190"/>
      <c r="J45" s="188"/>
      <c r="K45" s="188"/>
      <c r="L45" s="14" t="s">
        <v>124</v>
      </c>
      <c r="M45" s="40"/>
      <c r="N45" s="206"/>
      <c r="Q45" s="43"/>
      <c r="R45" s="43"/>
      <c r="S45" s="42"/>
      <c r="T45" s="44" t="s">
        <v>506</v>
      </c>
      <c r="U45" s="44" t="s">
        <v>507</v>
      </c>
      <c r="V45" s="44"/>
      <c r="W45" s="44"/>
    </row>
    <row r="46" spans="1:25" ht="75" x14ac:dyDescent="0.25">
      <c r="A46" s="131" t="s">
        <v>574</v>
      </c>
      <c r="B46" s="98" t="s">
        <v>107</v>
      </c>
      <c r="C46" s="132" t="s">
        <v>575</v>
      </c>
      <c r="D46" s="54" t="s">
        <v>322</v>
      </c>
      <c r="E46" s="52" t="s">
        <v>323</v>
      </c>
      <c r="F46" s="52" t="s">
        <v>328</v>
      </c>
      <c r="G46" s="100"/>
      <c r="H46" s="185"/>
      <c r="I46" s="191"/>
      <c r="J46" s="188"/>
      <c r="K46" s="187"/>
      <c r="L46" s="81" t="s">
        <v>53</v>
      </c>
      <c r="M46" s="83"/>
      <c r="N46" s="207"/>
      <c r="Q46" s="43"/>
      <c r="R46" s="43"/>
      <c r="S46" s="42"/>
      <c r="T46" s="44" t="s">
        <v>506</v>
      </c>
      <c r="U46" s="44" t="s">
        <v>507</v>
      </c>
      <c r="V46" s="44"/>
      <c r="W46" s="44"/>
    </row>
    <row r="47" spans="1:25" ht="90" x14ac:dyDescent="0.25">
      <c r="A47" s="110" t="s">
        <v>576</v>
      </c>
      <c r="B47" s="1" t="s">
        <v>107</v>
      </c>
      <c r="C47" s="111" t="s">
        <v>577</v>
      </c>
      <c r="D47" s="54" t="s">
        <v>322</v>
      </c>
      <c r="E47" s="52" t="s">
        <v>323</v>
      </c>
      <c r="F47" s="52" t="s">
        <v>328</v>
      </c>
      <c r="G47" s="100"/>
      <c r="H47" s="185"/>
      <c r="I47" s="191"/>
      <c r="J47" s="188"/>
      <c r="K47" s="187"/>
      <c r="L47" s="81" t="s">
        <v>54</v>
      </c>
      <c r="M47" s="82" t="s">
        <v>578</v>
      </c>
      <c r="N47" s="207"/>
      <c r="Q47" s="45"/>
      <c r="R47" s="45"/>
      <c r="S47" s="79"/>
      <c r="T47" s="80"/>
      <c r="U47" s="80"/>
      <c r="V47" s="80"/>
      <c r="W47" s="80"/>
    </row>
    <row r="48" spans="1:25" ht="105" x14ac:dyDescent="0.25">
      <c r="A48" s="110" t="s">
        <v>579</v>
      </c>
      <c r="B48" s="1" t="s">
        <v>107</v>
      </c>
      <c r="C48" s="111" t="s">
        <v>580</v>
      </c>
      <c r="D48" s="54" t="s">
        <v>322</v>
      </c>
      <c r="E48" s="52" t="s">
        <v>323</v>
      </c>
      <c r="F48" s="52" t="s">
        <v>328</v>
      </c>
      <c r="G48" s="100"/>
      <c r="H48" s="185"/>
      <c r="I48" s="191"/>
      <c r="J48" s="188"/>
      <c r="K48" s="187"/>
      <c r="L48" s="14" t="s">
        <v>54</v>
      </c>
      <c r="M48" s="15" t="s">
        <v>104</v>
      </c>
      <c r="N48" s="207"/>
      <c r="Q48" s="45"/>
      <c r="R48" s="45"/>
      <c r="S48" s="79"/>
      <c r="T48" s="80"/>
      <c r="U48" s="80"/>
      <c r="V48" s="80"/>
      <c r="W48" s="80"/>
    </row>
    <row r="49" spans="1:23" ht="45" x14ac:dyDescent="0.25">
      <c r="A49" s="110" t="s">
        <v>581</v>
      </c>
      <c r="B49" s="1" t="s">
        <v>107</v>
      </c>
      <c r="C49" s="111" t="s">
        <v>582</v>
      </c>
      <c r="D49" s="54" t="s">
        <v>322</v>
      </c>
      <c r="E49" s="52" t="s">
        <v>323</v>
      </c>
      <c r="F49" s="52" t="s">
        <v>328</v>
      </c>
      <c r="G49" s="100"/>
      <c r="H49" s="185"/>
      <c r="I49" s="191"/>
      <c r="J49" s="188"/>
      <c r="K49" s="187"/>
      <c r="L49" s="14" t="s">
        <v>54</v>
      </c>
      <c r="M49" s="15" t="s">
        <v>104</v>
      </c>
      <c r="N49" s="207"/>
      <c r="Q49" s="45"/>
      <c r="R49" s="45"/>
      <c r="S49" s="79"/>
      <c r="T49" s="80"/>
      <c r="U49" s="80"/>
      <c r="V49" s="80"/>
      <c r="W49" s="80"/>
    </row>
    <row r="50" spans="1:23" ht="45" x14ac:dyDescent="0.25">
      <c r="A50" s="110" t="s">
        <v>583</v>
      </c>
      <c r="B50" s="1" t="s">
        <v>107</v>
      </c>
      <c r="C50" s="111" t="s">
        <v>584</v>
      </c>
      <c r="D50" s="54" t="s">
        <v>322</v>
      </c>
      <c r="E50" s="52" t="s">
        <v>323</v>
      </c>
      <c r="F50" s="52" t="s">
        <v>328</v>
      </c>
      <c r="G50" s="100"/>
      <c r="H50" s="185"/>
      <c r="I50" s="191"/>
      <c r="J50" s="188"/>
      <c r="K50" s="188"/>
      <c r="L50" s="14" t="s">
        <v>644</v>
      </c>
      <c r="M50" s="37"/>
      <c r="N50" s="207"/>
      <c r="Q50" s="43"/>
      <c r="R50" s="43"/>
      <c r="S50" s="42"/>
      <c r="T50" s="44" t="s">
        <v>585</v>
      </c>
      <c r="U50" s="44" t="s">
        <v>586</v>
      </c>
      <c r="V50" s="44"/>
      <c r="W50" s="44"/>
    </row>
    <row r="51" spans="1:23" ht="195" x14ac:dyDescent="0.25">
      <c r="A51" s="110" t="s">
        <v>587</v>
      </c>
      <c r="B51" s="1" t="s">
        <v>107</v>
      </c>
      <c r="C51" s="111" t="s">
        <v>588</v>
      </c>
      <c r="D51" s="54" t="s">
        <v>322</v>
      </c>
      <c r="E51" s="52" t="s">
        <v>323</v>
      </c>
      <c r="F51" s="52" t="s">
        <v>328</v>
      </c>
      <c r="G51" s="100"/>
      <c r="H51" s="185"/>
      <c r="I51" s="191"/>
      <c r="J51" s="188"/>
      <c r="K51" s="187"/>
      <c r="L51" s="14" t="s">
        <v>53</v>
      </c>
      <c r="M51" s="13"/>
      <c r="N51" s="207"/>
      <c r="Q51" s="45"/>
      <c r="R51" s="45"/>
      <c r="S51" s="79"/>
      <c r="T51" s="80"/>
      <c r="U51" s="80"/>
      <c r="V51" s="80"/>
      <c r="W51" s="80"/>
    </row>
    <row r="52" spans="1:23" ht="90" x14ac:dyDescent="0.25">
      <c r="A52" s="110" t="s">
        <v>589</v>
      </c>
      <c r="B52" s="1" t="s">
        <v>107</v>
      </c>
      <c r="C52" s="111" t="s">
        <v>590</v>
      </c>
      <c r="D52" s="54" t="s">
        <v>322</v>
      </c>
      <c r="E52" s="52" t="s">
        <v>323</v>
      </c>
      <c r="F52" s="52" t="s">
        <v>328</v>
      </c>
      <c r="G52" s="100"/>
      <c r="H52" s="185"/>
      <c r="I52" s="191"/>
      <c r="J52" s="188"/>
      <c r="K52" s="188"/>
      <c r="L52" s="14" t="s">
        <v>644</v>
      </c>
      <c r="M52" s="13"/>
      <c r="N52" s="207"/>
      <c r="O52" s="44" t="s">
        <v>591</v>
      </c>
      <c r="P52" s="44"/>
      <c r="Q52" s="44"/>
      <c r="R52" s="44" t="s">
        <v>592</v>
      </c>
      <c r="S52" s="44" t="s">
        <v>593</v>
      </c>
      <c r="T52" s="80"/>
      <c r="U52" s="80"/>
      <c r="V52" s="80"/>
      <c r="W52" s="80"/>
    </row>
    <row r="53" spans="1:23" ht="30.75" thickBot="1" x14ac:dyDescent="0.3">
      <c r="A53" s="133" t="s">
        <v>595</v>
      </c>
      <c r="B53" s="134" t="s">
        <v>596</v>
      </c>
      <c r="C53" s="135" t="s">
        <v>597</v>
      </c>
      <c r="D53" s="54" t="s">
        <v>322</v>
      </c>
      <c r="E53" s="52" t="s">
        <v>323</v>
      </c>
      <c r="F53" s="52" t="s">
        <v>328</v>
      </c>
      <c r="G53" s="100"/>
      <c r="H53" s="185"/>
      <c r="I53" s="190"/>
      <c r="J53" s="188"/>
      <c r="K53" s="188"/>
      <c r="L53" s="39" t="s">
        <v>124</v>
      </c>
      <c r="M53" s="41"/>
      <c r="N53" s="206"/>
      <c r="Q53" s="43"/>
      <c r="R53" s="43"/>
      <c r="S53" s="42"/>
      <c r="T53" s="44" t="s">
        <v>506</v>
      </c>
      <c r="U53" s="44" t="s">
        <v>507</v>
      </c>
    </row>
    <row r="55" spans="1:23" ht="26.25" x14ac:dyDescent="0.25">
      <c r="A55" s="6" t="s">
        <v>634</v>
      </c>
      <c r="B55" s="5"/>
      <c r="C55" s="4"/>
      <c r="D55" s="30"/>
      <c r="E55" s="4"/>
      <c r="F55" s="4"/>
      <c r="G55" s="4"/>
      <c r="H55" s="4"/>
      <c r="I55" s="5"/>
      <c r="J55" s="5"/>
      <c r="K55" s="30"/>
    </row>
    <row r="56" spans="1:23" ht="18.75" x14ac:dyDescent="0.25">
      <c r="A56" s="231" t="s">
        <v>171</v>
      </c>
      <c r="B56" s="232"/>
      <c r="C56" s="232"/>
      <c r="D56" s="232"/>
      <c r="E56" s="232"/>
      <c r="F56" s="232"/>
      <c r="G56" s="232"/>
      <c r="H56" s="232"/>
      <c r="I56" s="232"/>
      <c r="J56" s="232"/>
      <c r="K56" s="233"/>
    </row>
    <row r="57" spans="1:23" x14ac:dyDescent="0.25">
      <c r="A57" s="31"/>
    </row>
    <row r="58" spans="1:23" x14ac:dyDescent="0.25">
      <c r="A58" s="234"/>
      <c r="B58" s="235"/>
      <c r="C58" s="235"/>
      <c r="D58" s="235"/>
      <c r="E58" s="235"/>
      <c r="F58" s="235"/>
      <c r="G58" s="235"/>
      <c r="H58" s="235"/>
      <c r="I58" s="235"/>
      <c r="J58" s="235"/>
      <c r="K58" s="236"/>
    </row>
    <row r="59" spans="1:23" x14ac:dyDescent="0.25">
      <c r="A59" s="237"/>
      <c r="B59" s="238"/>
      <c r="C59" s="238"/>
      <c r="D59" s="238"/>
      <c r="E59" s="238"/>
      <c r="F59" s="238"/>
      <c r="G59" s="238"/>
      <c r="H59" s="238"/>
      <c r="I59" s="238"/>
      <c r="J59" s="238"/>
      <c r="K59" s="239"/>
    </row>
    <row r="60" spans="1:23" x14ac:dyDescent="0.25">
      <c r="A60" s="237"/>
      <c r="B60" s="238"/>
      <c r="C60" s="238"/>
      <c r="D60" s="238"/>
      <c r="E60" s="238"/>
      <c r="F60" s="238"/>
      <c r="G60" s="238"/>
      <c r="H60" s="238"/>
      <c r="I60" s="238"/>
      <c r="J60" s="238"/>
      <c r="K60" s="239"/>
    </row>
    <row r="61" spans="1:23" x14ac:dyDescent="0.25">
      <c r="A61" s="237"/>
      <c r="B61" s="238"/>
      <c r="C61" s="238"/>
      <c r="D61" s="238"/>
      <c r="E61" s="238"/>
      <c r="F61" s="238"/>
      <c r="G61" s="238"/>
      <c r="H61" s="238"/>
      <c r="I61" s="238"/>
      <c r="J61" s="238"/>
      <c r="K61" s="239"/>
    </row>
    <row r="62" spans="1:23" x14ac:dyDescent="0.25">
      <c r="A62" s="237"/>
      <c r="B62" s="238"/>
      <c r="C62" s="238"/>
      <c r="D62" s="238"/>
      <c r="E62" s="238"/>
      <c r="F62" s="238"/>
      <c r="G62" s="238"/>
      <c r="H62" s="238"/>
      <c r="I62" s="238"/>
      <c r="J62" s="238"/>
      <c r="K62" s="239"/>
    </row>
    <row r="63" spans="1:23" x14ac:dyDescent="0.25">
      <c r="A63" s="237"/>
      <c r="B63" s="238"/>
      <c r="C63" s="238"/>
      <c r="D63" s="238"/>
      <c r="E63" s="238"/>
      <c r="F63" s="238"/>
      <c r="G63" s="238"/>
      <c r="H63" s="238"/>
      <c r="I63" s="238"/>
      <c r="J63" s="238"/>
      <c r="K63" s="239"/>
    </row>
    <row r="64" spans="1:23" x14ac:dyDescent="0.25">
      <c r="A64" s="237"/>
      <c r="B64" s="238"/>
      <c r="C64" s="238"/>
      <c r="D64" s="238"/>
      <c r="E64" s="238"/>
      <c r="F64" s="238"/>
      <c r="G64" s="238"/>
      <c r="H64" s="238"/>
      <c r="I64" s="238"/>
      <c r="J64" s="238"/>
      <c r="K64" s="239"/>
    </row>
    <row r="65" spans="1:11" x14ac:dyDescent="0.25">
      <c r="A65" s="240"/>
      <c r="B65" s="241"/>
      <c r="C65" s="241"/>
      <c r="D65" s="241"/>
      <c r="E65" s="241"/>
      <c r="F65" s="241"/>
      <c r="G65" s="241"/>
      <c r="H65" s="241"/>
      <c r="I65" s="241"/>
      <c r="J65" s="241"/>
      <c r="K65" s="242"/>
    </row>
  </sheetData>
  <sheetProtection algorithmName="SHA-512" hashValue="LWgFEEKxSRk2GBTtNvOQuXImOUfwEJrzqPaehuAigJM1jzRtn3Bs9E4rkiFTIlqaO2Nk/uwT53sAZeg/l1MawQ==" saltValue="AEkgtYfdDZd6D9M96ElhGQ==" spinCount="100000" sheet="1" objects="1" scenarios="1"/>
  <mergeCells count="2">
    <mergeCell ref="A56:K56"/>
    <mergeCell ref="A58:K65"/>
  </mergeCells>
  <phoneticPr fontId="25" type="noConversion"/>
  <dataValidations count="10">
    <dataValidation type="custom" allowBlank="1" showInputMessage="1" showErrorMessage="1" errorTitle="Invalid Entry" error="This cell only accepts numeric values." sqref="K51 K46:K49 K40 K42:K43 K30 K13 K32 K8" xr:uid="{00000000-0002-0000-0100-000000000000}">
      <formula1>ISNUMBER($K8)</formula1>
    </dataValidation>
    <dataValidation type="list" allowBlank="1" showInputMessage="1" showErrorMessage="1" sqref="J12:J15 J20:J22 J24:J27 J29:J38 J40 J42:J53" xr:uid="{00000000-0002-0000-0100-000002000000}">
      <formula1>$J$1:$J$2</formula1>
    </dataValidation>
    <dataValidation type="list" allowBlank="1" showInputMessage="1" showErrorMessage="1" sqref="I32:I33 I46:I52 I20:I21 I30 I13:I17" xr:uid="{00000000-0002-0000-0100-000003000000}">
      <formula1>$I$1:$I$2</formula1>
    </dataValidation>
    <dataValidation type="list" allowBlank="1" showInputMessage="1" showErrorMessage="1" sqref="K53 K44:K45 K50 K14:K15 K18 K33:K38 K31 K27:K29 K24:K25 K6 K12" xr:uid="{00000000-0002-0000-0100-000004000000}">
      <formula1>OFFSET($S6,,,,COUNTA($T6:$X6)+1)</formula1>
    </dataValidation>
    <dataValidation allowBlank="1" showInputMessage="1" showErrorMessage="1" prompt="Fixed entry for state-specific forms in states with one climate zone" sqref="K5" xr:uid="{00000000-0002-0000-0100-000005000000}"/>
    <dataValidation allowBlank="1" showInputMessage="1" showErrorMessage="1" prompt="Fixed entry for state-specific forms" sqref="K4" xr:uid="{00000000-0002-0000-0100-000006000000}"/>
    <dataValidation type="list" allowBlank="1" showInputMessage="1" showErrorMessage="1" sqref="K52" xr:uid="{E180A551-B741-4B6D-8C89-A6BCA33D1188}">
      <formula1>OFFSET($R52,,,,COUNTA($S52:$W52)+1)</formula1>
    </dataValidation>
    <dataValidation type="list" allowBlank="1" showInputMessage="1" showErrorMessage="1" sqref="H20:H21" xr:uid="{00000000-0002-0000-0100-000001000000}">
      <formula1>$S$20:$U$20</formula1>
    </dataValidation>
    <dataValidation type="list" allowBlank="1" showInputMessage="1" showErrorMessage="1" sqref="K22" xr:uid="{891CDC62-F1B3-445D-A60A-04F233EA78B5}">
      <formula1>$S$22:$V$22</formula1>
    </dataValidation>
    <dataValidation type="list" allowBlank="1" showInputMessage="1" showErrorMessage="1" sqref="K26" xr:uid="{B092A481-13B8-47B1-8A0D-C6C1C3F96638}">
      <formula1>$S$26:$Y$26</formula1>
    </dataValidation>
  </dataValidations>
  <pageMargins left="0.25" right="0.25" top="0.75" bottom="0.75" header="0.3" footer="0.3"/>
  <pageSetup paperSize="5" orientation="landscape"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X106"/>
  <sheetViews>
    <sheetView zoomScaleNormal="100" workbookViewId="0">
      <pane ySplit="2" topLeftCell="A3" activePane="bottomLeft" state="frozen"/>
      <selection pane="bottomLeft" activeCell="AD104" sqref="AD104"/>
    </sheetView>
  </sheetViews>
  <sheetFormatPr defaultColWidth="8.85546875" defaultRowHeight="15" x14ac:dyDescent="0.25"/>
  <cols>
    <col min="1" max="1" width="7.28515625" style="4" customWidth="1"/>
    <col min="2" max="2" width="9.85546875" style="5" customWidth="1"/>
    <col min="3" max="3" width="31.28515625" style="4" customWidth="1"/>
    <col min="4" max="4" width="10.42578125" style="4" customWidth="1"/>
    <col min="5" max="5" width="8.28515625" style="4" customWidth="1"/>
    <col min="6" max="6" width="9.7109375" style="4" customWidth="1"/>
    <col min="7" max="7" width="10.28515625" style="4" customWidth="1"/>
    <col min="8" max="8" width="12.7109375" style="5" customWidth="1"/>
    <col min="9" max="9" width="10.42578125" style="5" customWidth="1"/>
    <col min="10" max="10" width="11" style="5" customWidth="1"/>
    <col min="11" max="11" width="11.85546875" style="5" customWidth="1"/>
    <col min="12" max="12" width="9.28515625" style="5" customWidth="1"/>
    <col min="13" max="13" width="8.85546875" style="5"/>
    <col min="14" max="14" width="29" style="30" customWidth="1"/>
    <col min="15" max="15" width="10.85546875" customWidth="1"/>
    <col min="16" max="16" width="29.140625" hidden="1" customWidth="1"/>
    <col min="17" max="17" width="26.7109375" hidden="1" customWidth="1"/>
    <col min="18" max="24" width="8.85546875" hidden="1" customWidth="1"/>
    <col min="25" max="26" width="8.85546875" customWidth="1"/>
  </cols>
  <sheetData>
    <row r="1" spans="1:23" ht="27" thickBot="1" x14ac:dyDescent="0.3">
      <c r="A1" s="6" t="s">
        <v>607</v>
      </c>
      <c r="L1" s="32" t="s">
        <v>196</v>
      </c>
    </row>
    <row r="2" spans="1:23" s="3" customFormat="1" ht="90" x14ac:dyDescent="0.25">
      <c r="A2" s="91" t="s">
        <v>0</v>
      </c>
      <c r="B2" s="92" t="s">
        <v>1</v>
      </c>
      <c r="C2" s="93" t="s">
        <v>99</v>
      </c>
      <c r="D2" s="128" t="s">
        <v>319</v>
      </c>
      <c r="E2" s="48" t="s">
        <v>320</v>
      </c>
      <c r="F2" s="48" t="s">
        <v>321</v>
      </c>
      <c r="G2" s="49" t="s">
        <v>345</v>
      </c>
      <c r="H2" s="33" t="s">
        <v>187</v>
      </c>
      <c r="I2" s="20" t="s">
        <v>102</v>
      </c>
      <c r="J2" s="20" t="s">
        <v>120</v>
      </c>
      <c r="K2" s="17" t="s">
        <v>172</v>
      </c>
      <c r="L2" s="85" t="s">
        <v>126</v>
      </c>
      <c r="M2" s="86" t="s">
        <v>100</v>
      </c>
      <c r="N2" s="29" t="s">
        <v>481</v>
      </c>
      <c r="P2" s="46" t="s">
        <v>445</v>
      </c>
      <c r="Q2" s="46" t="s">
        <v>446</v>
      </c>
      <c r="R2" s="46" t="s">
        <v>501</v>
      </c>
      <c r="S2" s="46" t="s">
        <v>502</v>
      </c>
      <c r="T2" s="46" t="s">
        <v>503</v>
      </c>
      <c r="U2" s="46" t="s">
        <v>504</v>
      </c>
      <c r="V2" s="46" t="s">
        <v>505</v>
      </c>
      <c r="W2" s="46" t="s">
        <v>642</v>
      </c>
    </row>
    <row r="3" spans="1:23" s="3" customFormat="1" x14ac:dyDescent="0.25">
      <c r="A3" s="94" t="s">
        <v>603</v>
      </c>
      <c r="B3" s="59"/>
      <c r="C3" s="168"/>
      <c r="D3" s="252"/>
      <c r="E3" s="60"/>
      <c r="F3" s="60"/>
      <c r="G3" s="61"/>
      <c r="H3" s="62"/>
      <c r="I3" s="63"/>
      <c r="J3" s="63"/>
      <c r="K3" s="64"/>
      <c r="L3" s="267"/>
      <c r="M3" s="268"/>
      <c r="N3" s="67"/>
      <c r="P3" s="46"/>
      <c r="Q3" s="46"/>
      <c r="R3" s="44"/>
      <c r="S3" s="44"/>
      <c r="T3" s="44"/>
      <c r="U3" s="44"/>
      <c r="V3" s="44"/>
    </row>
    <row r="4" spans="1:23" ht="45" x14ac:dyDescent="0.25">
      <c r="A4" s="96" t="s">
        <v>25</v>
      </c>
      <c r="B4" s="34" t="s">
        <v>234</v>
      </c>
      <c r="C4" s="97" t="s">
        <v>189</v>
      </c>
      <c r="D4" s="54" t="s">
        <v>326</v>
      </c>
      <c r="E4" s="50" t="s">
        <v>338</v>
      </c>
      <c r="F4" s="50" t="s">
        <v>346</v>
      </c>
      <c r="G4" s="51" t="s">
        <v>347</v>
      </c>
      <c r="H4" s="209"/>
      <c r="I4" s="210"/>
      <c r="J4" s="210"/>
      <c r="K4" s="211"/>
      <c r="L4" s="104" t="s">
        <v>54</v>
      </c>
      <c r="M4" s="105" t="s">
        <v>130</v>
      </c>
      <c r="N4" s="216"/>
      <c r="P4" s="44"/>
      <c r="Q4" s="44"/>
      <c r="R4" s="44"/>
      <c r="S4" s="44"/>
      <c r="T4" s="44"/>
      <c r="U4" s="44"/>
      <c r="V4" s="44"/>
    </row>
    <row r="5" spans="1:23" ht="45" x14ac:dyDescent="0.25">
      <c r="A5" s="228" t="s">
        <v>803</v>
      </c>
      <c r="B5" s="229" t="s">
        <v>107</v>
      </c>
      <c r="C5" s="230" t="s">
        <v>806</v>
      </c>
      <c r="D5" s="54" t="s">
        <v>326</v>
      </c>
      <c r="E5" s="52" t="s">
        <v>323</v>
      </c>
      <c r="F5" s="52" t="s">
        <v>328</v>
      </c>
      <c r="G5" s="100"/>
      <c r="H5" s="185"/>
      <c r="I5" s="190"/>
      <c r="J5" s="188"/>
      <c r="K5" s="187"/>
      <c r="L5" s="117" t="s">
        <v>804</v>
      </c>
      <c r="M5" s="119" t="s">
        <v>805</v>
      </c>
      <c r="N5" s="206"/>
      <c r="Q5" s="43"/>
      <c r="R5" s="43"/>
      <c r="S5" s="42"/>
      <c r="T5" s="44"/>
      <c r="U5" s="44"/>
      <c r="V5" s="44"/>
      <c r="W5" s="44"/>
    </row>
    <row r="6" spans="1:23" ht="60" x14ac:dyDescent="0.25">
      <c r="A6" s="110" t="s">
        <v>167</v>
      </c>
      <c r="B6" s="8" t="s">
        <v>107</v>
      </c>
      <c r="C6" s="111" t="s">
        <v>190</v>
      </c>
      <c r="D6" s="54" t="s">
        <v>326</v>
      </c>
      <c r="E6" s="50" t="s">
        <v>338</v>
      </c>
      <c r="F6" s="50" t="s">
        <v>346</v>
      </c>
      <c r="G6" s="51"/>
      <c r="H6" s="185"/>
      <c r="I6" s="210"/>
      <c r="J6" s="210"/>
      <c r="K6" s="188"/>
      <c r="L6" s="115" t="s">
        <v>54</v>
      </c>
      <c r="M6" s="116" t="s">
        <v>130</v>
      </c>
      <c r="N6" s="203"/>
      <c r="P6" s="44"/>
      <c r="Q6" s="44"/>
      <c r="R6" s="44"/>
      <c r="S6" s="44"/>
      <c r="T6" s="44"/>
      <c r="U6" s="44"/>
      <c r="V6" s="44"/>
    </row>
    <row r="7" spans="1:23" ht="45" x14ac:dyDescent="0.25">
      <c r="A7" s="110" t="s">
        <v>197</v>
      </c>
      <c r="B7" s="8" t="s">
        <v>221</v>
      </c>
      <c r="C7" s="111" t="s">
        <v>222</v>
      </c>
      <c r="D7" s="54" t="s">
        <v>337</v>
      </c>
      <c r="E7" s="50" t="s">
        <v>338</v>
      </c>
      <c r="F7" s="50" t="s">
        <v>346</v>
      </c>
      <c r="G7" s="51"/>
      <c r="H7" s="188"/>
      <c r="I7" s="210"/>
      <c r="J7" s="210"/>
      <c r="K7" s="192"/>
      <c r="L7" s="115" t="s">
        <v>128</v>
      </c>
      <c r="M7" s="88"/>
      <c r="N7" s="266"/>
      <c r="P7" s="44"/>
      <c r="Q7" s="47" t="s">
        <v>447</v>
      </c>
      <c r="R7" s="44"/>
      <c r="S7" s="44"/>
      <c r="T7" s="44"/>
      <c r="U7" s="44"/>
      <c r="V7" s="44"/>
    </row>
    <row r="8" spans="1:23" ht="30" x14ac:dyDescent="0.25">
      <c r="A8" s="110" t="s">
        <v>198</v>
      </c>
      <c r="B8" s="8" t="s">
        <v>221</v>
      </c>
      <c r="C8" s="111" t="s">
        <v>223</v>
      </c>
      <c r="D8" s="54" t="s">
        <v>326</v>
      </c>
      <c r="E8" s="50" t="s">
        <v>338</v>
      </c>
      <c r="F8" s="50" t="s">
        <v>346</v>
      </c>
      <c r="G8" s="51"/>
      <c r="H8" s="188"/>
      <c r="I8" s="210"/>
      <c r="J8" s="210"/>
      <c r="K8" s="188"/>
      <c r="L8" s="115" t="s">
        <v>128</v>
      </c>
      <c r="M8" s="116"/>
      <c r="N8" s="266"/>
      <c r="P8" s="44"/>
      <c r="Q8" s="44"/>
      <c r="R8" s="44"/>
      <c r="S8" s="44"/>
      <c r="T8" s="44"/>
      <c r="U8" s="44"/>
      <c r="V8" s="44"/>
    </row>
    <row r="9" spans="1:23" ht="30" x14ac:dyDescent="0.25">
      <c r="A9" s="110" t="s">
        <v>199</v>
      </c>
      <c r="B9" s="8" t="s">
        <v>221</v>
      </c>
      <c r="C9" s="111" t="s">
        <v>224</v>
      </c>
      <c r="D9" s="253" t="s">
        <v>348</v>
      </c>
      <c r="E9" s="50" t="s">
        <v>338</v>
      </c>
      <c r="F9" s="50" t="s">
        <v>346</v>
      </c>
      <c r="G9" s="51"/>
      <c r="H9" s="188"/>
      <c r="I9" s="210"/>
      <c r="J9" s="210"/>
      <c r="K9" s="192"/>
      <c r="L9" s="115" t="s">
        <v>128</v>
      </c>
      <c r="M9" s="88"/>
      <c r="N9" s="266"/>
      <c r="P9" s="44"/>
      <c r="Q9" s="44"/>
      <c r="R9" s="44"/>
      <c r="S9" s="44"/>
      <c r="T9" s="44"/>
      <c r="U9" s="44"/>
      <c r="V9" s="44"/>
    </row>
    <row r="10" spans="1:23" ht="30" x14ac:dyDescent="0.25">
      <c r="A10" s="110" t="s">
        <v>200</v>
      </c>
      <c r="B10" s="8" t="s">
        <v>221</v>
      </c>
      <c r="C10" s="111" t="s">
        <v>310</v>
      </c>
      <c r="D10" s="54" t="s">
        <v>337</v>
      </c>
      <c r="E10" s="50" t="s">
        <v>338</v>
      </c>
      <c r="F10" s="50" t="s">
        <v>346</v>
      </c>
      <c r="G10" s="51"/>
      <c r="H10" s="188"/>
      <c r="I10" s="210"/>
      <c r="J10" s="210"/>
      <c r="K10" s="192"/>
      <c r="L10" s="115" t="s">
        <v>128</v>
      </c>
      <c r="M10" s="88"/>
      <c r="N10" s="266"/>
      <c r="P10" s="44"/>
      <c r="Q10" s="44"/>
      <c r="R10" s="44"/>
      <c r="S10" s="44"/>
      <c r="T10" s="44"/>
      <c r="U10" s="44"/>
      <c r="V10" s="44"/>
    </row>
    <row r="11" spans="1:23" ht="30" x14ac:dyDescent="0.25">
      <c r="A11" s="110" t="s">
        <v>201</v>
      </c>
      <c r="B11" s="8" t="s">
        <v>221</v>
      </c>
      <c r="C11" s="111" t="s">
        <v>225</v>
      </c>
      <c r="D11" s="253" t="s">
        <v>348</v>
      </c>
      <c r="E11" s="50" t="s">
        <v>338</v>
      </c>
      <c r="F11" s="50" t="s">
        <v>346</v>
      </c>
      <c r="G11" s="51"/>
      <c r="H11" s="188"/>
      <c r="I11" s="210"/>
      <c r="J11" s="210"/>
      <c r="K11" s="192"/>
      <c r="L11" s="115" t="s">
        <v>128</v>
      </c>
      <c r="M11" s="88"/>
      <c r="N11" s="266"/>
      <c r="P11" s="44"/>
      <c r="Q11" s="44"/>
      <c r="R11" s="44"/>
      <c r="S11" s="44"/>
      <c r="T11" s="44"/>
      <c r="U11" s="44"/>
      <c r="V11" s="44"/>
    </row>
    <row r="12" spans="1:23" ht="45" x14ac:dyDescent="0.25">
      <c r="A12" s="110" t="s">
        <v>202</v>
      </c>
      <c r="B12" s="8" t="s">
        <v>221</v>
      </c>
      <c r="C12" s="111" t="s">
        <v>226</v>
      </c>
      <c r="D12" s="54" t="s">
        <v>337</v>
      </c>
      <c r="E12" s="50" t="s">
        <v>338</v>
      </c>
      <c r="F12" s="50" t="s">
        <v>346</v>
      </c>
      <c r="G12" s="51"/>
      <c r="H12" s="188"/>
      <c r="I12" s="210"/>
      <c r="J12" s="210"/>
      <c r="K12" s="192"/>
      <c r="L12" s="115" t="s">
        <v>128</v>
      </c>
      <c r="M12" s="88"/>
      <c r="N12" s="266"/>
      <c r="P12" s="44"/>
      <c r="Q12" s="44"/>
      <c r="R12" s="44"/>
      <c r="S12" s="44"/>
      <c r="T12" s="44"/>
      <c r="U12" s="44"/>
      <c r="V12" s="44"/>
    </row>
    <row r="13" spans="1:23" ht="30" x14ac:dyDescent="0.25">
      <c r="A13" s="110" t="s">
        <v>203</v>
      </c>
      <c r="B13" s="8" t="s">
        <v>221</v>
      </c>
      <c r="C13" s="111" t="s">
        <v>645</v>
      </c>
      <c r="D13" s="54" t="s">
        <v>348</v>
      </c>
      <c r="E13" s="50" t="s">
        <v>338</v>
      </c>
      <c r="F13" s="50" t="s">
        <v>346</v>
      </c>
      <c r="G13" s="51"/>
      <c r="H13" s="188"/>
      <c r="I13" s="210"/>
      <c r="J13" s="210"/>
      <c r="K13" s="192"/>
      <c r="L13" s="115" t="s">
        <v>128</v>
      </c>
      <c r="M13" s="88"/>
      <c r="N13" s="266"/>
      <c r="P13" s="44"/>
      <c r="Q13" s="44"/>
      <c r="R13" s="44"/>
      <c r="S13" s="44"/>
      <c r="T13" s="44"/>
      <c r="U13" s="44"/>
      <c r="V13" s="44"/>
    </row>
    <row r="14" spans="1:23" ht="30" x14ac:dyDescent="0.25">
      <c r="A14" s="110" t="s">
        <v>204</v>
      </c>
      <c r="B14" s="8" t="s">
        <v>221</v>
      </c>
      <c r="C14" s="111" t="s">
        <v>227</v>
      </c>
      <c r="D14" s="54" t="s">
        <v>337</v>
      </c>
      <c r="E14" s="50" t="s">
        <v>338</v>
      </c>
      <c r="F14" s="50" t="s">
        <v>346</v>
      </c>
      <c r="G14" s="51"/>
      <c r="H14" s="188"/>
      <c r="I14" s="210"/>
      <c r="J14" s="210"/>
      <c r="K14" s="192"/>
      <c r="L14" s="115" t="s">
        <v>128</v>
      </c>
      <c r="M14" s="88"/>
      <c r="N14" s="266"/>
      <c r="P14" s="44"/>
      <c r="Q14" s="44"/>
      <c r="R14" s="44"/>
      <c r="S14" s="44"/>
      <c r="T14" s="44"/>
      <c r="U14" s="44"/>
      <c r="V14" s="44"/>
    </row>
    <row r="15" spans="1:23" ht="30" x14ac:dyDescent="0.25">
      <c r="A15" s="110" t="s">
        <v>205</v>
      </c>
      <c r="B15" s="8" t="s">
        <v>221</v>
      </c>
      <c r="C15" s="111" t="s">
        <v>228</v>
      </c>
      <c r="D15" s="54" t="s">
        <v>337</v>
      </c>
      <c r="E15" s="50" t="s">
        <v>338</v>
      </c>
      <c r="F15" s="50" t="s">
        <v>346</v>
      </c>
      <c r="G15" s="51"/>
      <c r="H15" s="188"/>
      <c r="I15" s="210"/>
      <c r="J15" s="210"/>
      <c r="K15" s="192"/>
      <c r="L15" s="115" t="s">
        <v>128</v>
      </c>
      <c r="M15" s="88"/>
      <c r="N15" s="266"/>
      <c r="P15" s="44"/>
      <c r="Q15" s="44"/>
      <c r="R15" s="44"/>
      <c r="S15" s="44"/>
      <c r="T15" s="44"/>
      <c r="U15" s="44"/>
      <c r="V15" s="44"/>
    </row>
    <row r="16" spans="1:23" ht="30" x14ac:dyDescent="0.25">
      <c r="A16" s="110" t="s">
        <v>206</v>
      </c>
      <c r="B16" s="8" t="s">
        <v>221</v>
      </c>
      <c r="C16" s="111" t="s">
        <v>229</v>
      </c>
      <c r="D16" s="54" t="s">
        <v>326</v>
      </c>
      <c r="E16" s="50" t="s">
        <v>338</v>
      </c>
      <c r="F16" s="50" t="s">
        <v>346</v>
      </c>
      <c r="G16" s="51"/>
      <c r="H16" s="188"/>
      <c r="I16" s="210"/>
      <c r="J16" s="210"/>
      <c r="K16" s="192"/>
      <c r="L16" s="115" t="s">
        <v>128</v>
      </c>
      <c r="M16" s="88"/>
      <c r="N16" s="266"/>
      <c r="P16" s="44"/>
      <c r="Q16" s="44"/>
      <c r="R16" s="44"/>
      <c r="S16" s="44"/>
      <c r="T16" s="44"/>
      <c r="U16" s="44"/>
      <c r="V16" s="44"/>
    </row>
    <row r="17" spans="1:22" ht="30" x14ac:dyDescent="0.25">
      <c r="A17" s="110" t="s">
        <v>207</v>
      </c>
      <c r="B17" s="8" t="s">
        <v>221</v>
      </c>
      <c r="C17" s="111" t="s">
        <v>230</v>
      </c>
      <c r="D17" s="54" t="s">
        <v>326</v>
      </c>
      <c r="E17" s="50" t="s">
        <v>338</v>
      </c>
      <c r="F17" s="50" t="s">
        <v>346</v>
      </c>
      <c r="G17" s="51"/>
      <c r="H17" s="188"/>
      <c r="I17" s="210"/>
      <c r="J17" s="210"/>
      <c r="K17" s="192"/>
      <c r="L17" s="115" t="s">
        <v>128</v>
      </c>
      <c r="M17" s="88"/>
      <c r="N17" s="266"/>
      <c r="P17" s="44"/>
      <c r="Q17" s="44"/>
      <c r="R17" s="44"/>
      <c r="S17" s="44"/>
      <c r="T17" s="44"/>
      <c r="U17" s="44"/>
      <c r="V17" s="44"/>
    </row>
    <row r="18" spans="1:22" ht="30" x14ac:dyDescent="0.25">
      <c r="A18" s="110" t="s">
        <v>208</v>
      </c>
      <c r="B18" s="8" t="s">
        <v>221</v>
      </c>
      <c r="C18" s="111" t="s">
        <v>646</v>
      </c>
      <c r="D18" s="54" t="s">
        <v>337</v>
      </c>
      <c r="E18" s="50" t="s">
        <v>338</v>
      </c>
      <c r="F18" s="50" t="s">
        <v>346</v>
      </c>
      <c r="G18" s="51"/>
      <c r="H18" s="188"/>
      <c r="I18" s="210"/>
      <c r="J18" s="210"/>
      <c r="K18" s="192"/>
      <c r="L18" s="115" t="s">
        <v>128</v>
      </c>
      <c r="M18" s="88"/>
      <c r="N18" s="266"/>
      <c r="P18" s="44"/>
      <c r="Q18" s="44"/>
      <c r="R18" s="44"/>
      <c r="S18" s="44"/>
      <c r="T18" s="44"/>
      <c r="U18" s="44"/>
      <c r="V18" s="44"/>
    </row>
    <row r="19" spans="1:22" ht="30" x14ac:dyDescent="0.25">
      <c r="A19" s="110" t="s">
        <v>209</v>
      </c>
      <c r="B19" s="8" t="s">
        <v>221</v>
      </c>
      <c r="C19" s="111" t="s">
        <v>231</v>
      </c>
      <c r="D19" s="54" t="s">
        <v>337</v>
      </c>
      <c r="E19" s="50" t="s">
        <v>338</v>
      </c>
      <c r="F19" s="50" t="s">
        <v>346</v>
      </c>
      <c r="G19" s="51"/>
      <c r="H19" s="188"/>
      <c r="I19" s="210"/>
      <c r="J19" s="210"/>
      <c r="K19" s="192"/>
      <c r="L19" s="115" t="s">
        <v>128</v>
      </c>
      <c r="M19" s="88"/>
      <c r="N19" s="266"/>
      <c r="P19" s="44"/>
      <c r="Q19" s="44"/>
      <c r="R19" s="44"/>
      <c r="S19" s="44"/>
      <c r="T19" s="44"/>
      <c r="U19" s="44"/>
      <c r="V19" s="44"/>
    </row>
    <row r="20" spans="1:22" ht="45" x14ac:dyDescent="0.25">
      <c r="A20" s="110" t="s">
        <v>210</v>
      </c>
      <c r="B20" s="8" t="s">
        <v>221</v>
      </c>
      <c r="C20" s="111" t="s">
        <v>232</v>
      </c>
      <c r="D20" s="54" t="s">
        <v>337</v>
      </c>
      <c r="E20" s="50" t="s">
        <v>338</v>
      </c>
      <c r="F20" s="50" t="s">
        <v>346</v>
      </c>
      <c r="G20" s="51"/>
      <c r="H20" s="188"/>
      <c r="I20" s="210"/>
      <c r="J20" s="210"/>
      <c r="K20" s="192"/>
      <c r="L20" s="115" t="s">
        <v>128</v>
      </c>
      <c r="M20" s="88"/>
      <c r="N20" s="266"/>
      <c r="P20" s="44"/>
      <c r="Q20" s="44"/>
      <c r="R20" s="44"/>
      <c r="S20" s="44"/>
      <c r="T20" s="44"/>
      <c r="U20" s="44"/>
      <c r="V20" s="44"/>
    </row>
    <row r="21" spans="1:22" ht="30" x14ac:dyDescent="0.25">
      <c r="A21" s="110" t="s">
        <v>211</v>
      </c>
      <c r="B21" s="8" t="s">
        <v>221</v>
      </c>
      <c r="C21" s="111" t="s">
        <v>233</v>
      </c>
      <c r="D21" s="54" t="s">
        <v>337</v>
      </c>
      <c r="E21" s="50" t="s">
        <v>338</v>
      </c>
      <c r="F21" s="50" t="s">
        <v>346</v>
      </c>
      <c r="G21" s="51"/>
      <c r="H21" s="188"/>
      <c r="I21" s="210"/>
      <c r="J21" s="210"/>
      <c r="K21" s="192"/>
      <c r="L21" s="115" t="s">
        <v>128</v>
      </c>
      <c r="M21" s="88"/>
      <c r="N21" s="266"/>
      <c r="P21" s="44"/>
      <c r="Q21" s="44"/>
      <c r="R21" s="44"/>
      <c r="S21" s="44"/>
      <c r="T21" s="44"/>
      <c r="U21" s="44"/>
      <c r="V21" s="44"/>
    </row>
    <row r="22" spans="1:22" ht="30" x14ac:dyDescent="0.25">
      <c r="A22" s="110" t="s">
        <v>272</v>
      </c>
      <c r="B22" s="8" t="s">
        <v>221</v>
      </c>
      <c r="C22" s="111" t="s">
        <v>273</v>
      </c>
      <c r="D22" s="254" t="s">
        <v>337</v>
      </c>
      <c r="E22" s="50" t="s">
        <v>338</v>
      </c>
      <c r="F22" s="50" t="s">
        <v>346</v>
      </c>
      <c r="G22" s="51"/>
      <c r="H22" s="188"/>
      <c r="I22" s="210"/>
      <c r="J22" s="210"/>
      <c r="K22" s="192"/>
      <c r="L22" s="115" t="s">
        <v>128</v>
      </c>
      <c r="M22" s="88"/>
      <c r="N22" s="266"/>
      <c r="P22" s="43"/>
      <c r="Q22" s="43"/>
      <c r="R22" s="44"/>
      <c r="S22" s="44"/>
      <c r="T22" s="44"/>
      <c r="U22" s="44"/>
      <c r="V22" s="44"/>
    </row>
    <row r="23" spans="1:22" ht="30" x14ac:dyDescent="0.25">
      <c r="A23" s="110" t="s">
        <v>274</v>
      </c>
      <c r="B23" s="8" t="s">
        <v>235</v>
      </c>
      <c r="C23" s="111" t="s">
        <v>275</v>
      </c>
      <c r="D23" s="54" t="s">
        <v>326</v>
      </c>
      <c r="E23" s="50" t="s">
        <v>338</v>
      </c>
      <c r="F23" s="50" t="s">
        <v>346</v>
      </c>
      <c r="G23" s="51"/>
      <c r="H23" s="188"/>
      <c r="I23" s="210"/>
      <c r="J23" s="210"/>
      <c r="K23" s="192"/>
      <c r="L23" s="115" t="s">
        <v>128</v>
      </c>
      <c r="M23" s="88"/>
      <c r="N23" s="266"/>
      <c r="P23" s="43"/>
      <c r="Q23" s="43"/>
      <c r="R23" s="44"/>
      <c r="S23" s="44"/>
      <c r="T23" s="44"/>
      <c r="U23" s="44"/>
      <c r="V23" s="44"/>
    </row>
    <row r="24" spans="1:22" ht="30" x14ac:dyDescent="0.25">
      <c r="A24" s="110" t="s">
        <v>276</v>
      </c>
      <c r="B24" s="8" t="s">
        <v>235</v>
      </c>
      <c r="C24" s="111" t="s">
        <v>277</v>
      </c>
      <c r="D24" s="54" t="s">
        <v>326</v>
      </c>
      <c r="E24" s="50" t="s">
        <v>338</v>
      </c>
      <c r="F24" s="50" t="s">
        <v>346</v>
      </c>
      <c r="G24" s="51"/>
      <c r="H24" s="188"/>
      <c r="I24" s="210"/>
      <c r="J24" s="210"/>
      <c r="K24" s="192"/>
      <c r="L24" s="115" t="s">
        <v>128</v>
      </c>
      <c r="M24" s="88"/>
      <c r="N24" s="206"/>
      <c r="P24" s="43"/>
      <c r="Q24" s="43"/>
      <c r="R24" s="44"/>
      <c r="S24" s="44"/>
      <c r="T24" s="44"/>
      <c r="U24" s="44"/>
      <c r="V24" s="44"/>
    </row>
    <row r="25" spans="1:22" ht="60" x14ac:dyDescent="0.25">
      <c r="A25" s="110" t="s">
        <v>15</v>
      </c>
      <c r="B25" s="8" t="s">
        <v>237</v>
      </c>
      <c r="C25" s="111" t="s">
        <v>604</v>
      </c>
      <c r="D25" s="54" t="s">
        <v>348</v>
      </c>
      <c r="E25" s="50" t="s">
        <v>338</v>
      </c>
      <c r="F25" s="50" t="s">
        <v>346</v>
      </c>
      <c r="G25" s="51"/>
      <c r="H25" s="188"/>
      <c r="I25" s="210"/>
      <c r="J25" s="210"/>
      <c r="K25" s="192"/>
      <c r="L25" s="115" t="s">
        <v>128</v>
      </c>
      <c r="M25" s="88"/>
      <c r="N25" s="206"/>
      <c r="P25" s="44"/>
      <c r="Q25" s="44"/>
      <c r="R25" s="44"/>
      <c r="S25" s="44"/>
      <c r="T25" s="44"/>
      <c r="U25" s="44"/>
      <c r="V25" s="44"/>
    </row>
    <row r="26" spans="1:22" ht="75" x14ac:dyDescent="0.25">
      <c r="A26" s="110" t="s">
        <v>16</v>
      </c>
      <c r="B26" s="8" t="s">
        <v>302</v>
      </c>
      <c r="C26" s="111" t="s">
        <v>154</v>
      </c>
      <c r="D26" s="54" t="s">
        <v>348</v>
      </c>
      <c r="E26" s="50" t="s">
        <v>338</v>
      </c>
      <c r="F26" s="50" t="s">
        <v>346</v>
      </c>
      <c r="G26" s="51"/>
      <c r="H26" s="188"/>
      <c r="I26" s="210"/>
      <c r="J26" s="210"/>
      <c r="K26" s="192"/>
      <c r="L26" s="115" t="s">
        <v>128</v>
      </c>
      <c r="M26" s="88"/>
      <c r="N26" s="206"/>
      <c r="P26" s="44"/>
      <c r="Q26" s="44"/>
      <c r="R26" s="44"/>
      <c r="S26" s="44"/>
      <c r="T26" s="44"/>
      <c r="U26" s="44"/>
      <c r="V26" s="44"/>
    </row>
    <row r="27" spans="1:22" ht="30" x14ac:dyDescent="0.25">
      <c r="A27" s="110" t="s">
        <v>301</v>
      </c>
      <c r="B27" s="8" t="s">
        <v>236</v>
      </c>
      <c r="C27" s="111" t="s">
        <v>300</v>
      </c>
      <c r="D27" s="54" t="s">
        <v>326</v>
      </c>
      <c r="E27" s="50" t="s">
        <v>338</v>
      </c>
      <c r="F27" s="50" t="s">
        <v>346</v>
      </c>
      <c r="G27" s="51"/>
      <c r="H27" s="188"/>
      <c r="I27" s="210"/>
      <c r="J27" s="210"/>
      <c r="K27" s="192"/>
      <c r="L27" s="115" t="s">
        <v>128</v>
      </c>
      <c r="M27" s="88"/>
      <c r="N27" s="206"/>
      <c r="P27" s="44"/>
      <c r="Q27" s="44"/>
      <c r="R27" s="44"/>
      <c r="S27" s="44"/>
      <c r="T27" s="44"/>
      <c r="U27" s="44"/>
      <c r="V27" s="44"/>
    </row>
    <row r="28" spans="1:22" x14ac:dyDescent="0.25">
      <c r="A28" s="94" t="s">
        <v>113</v>
      </c>
      <c r="B28" s="68"/>
      <c r="C28" s="95"/>
      <c r="D28" s="130"/>
      <c r="E28" s="55"/>
      <c r="F28" s="55"/>
      <c r="G28" s="56"/>
      <c r="H28" s="185"/>
      <c r="I28" s="186"/>
      <c r="J28" s="186"/>
      <c r="K28" s="192"/>
      <c r="L28" s="87"/>
      <c r="M28" s="88"/>
      <c r="N28" s="204"/>
      <c r="P28" s="44"/>
      <c r="Q28" s="44"/>
      <c r="R28" s="44"/>
      <c r="S28" s="44"/>
      <c r="T28" s="44"/>
      <c r="U28" s="44"/>
      <c r="V28" s="44"/>
    </row>
    <row r="29" spans="1:22" ht="30" x14ac:dyDescent="0.25">
      <c r="A29" s="110" t="s">
        <v>41</v>
      </c>
      <c r="B29" s="8" t="s">
        <v>107</v>
      </c>
      <c r="C29" s="111" t="s">
        <v>312</v>
      </c>
      <c r="D29" s="54" t="s">
        <v>337</v>
      </c>
      <c r="E29" s="50" t="s">
        <v>338</v>
      </c>
      <c r="F29" s="50" t="s">
        <v>339</v>
      </c>
      <c r="G29" s="51"/>
      <c r="H29" s="185"/>
      <c r="I29" s="210"/>
      <c r="J29" s="210"/>
      <c r="K29" s="188"/>
      <c r="L29" s="115" t="s">
        <v>53</v>
      </c>
      <c r="M29" s="88"/>
      <c r="N29" s="206"/>
      <c r="P29" s="44"/>
      <c r="Q29" s="44"/>
      <c r="R29" s="44"/>
      <c r="S29" s="44"/>
      <c r="T29" s="44"/>
      <c r="U29" s="44"/>
      <c r="V29" s="44"/>
    </row>
    <row r="30" spans="1:22" ht="75" x14ac:dyDescent="0.25">
      <c r="A30" s="110" t="s">
        <v>334</v>
      </c>
      <c r="B30" s="8" t="s">
        <v>335</v>
      </c>
      <c r="C30" s="256" t="s">
        <v>336</v>
      </c>
      <c r="D30" s="54" t="s">
        <v>337</v>
      </c>
      <c r="E30" s="50" t="s">
        <v>338</v>
      </c>
      <c r="F30" s="50" t="s">
        <v>339</v>
      </c>
      <c r="G30" s="51"/>
      <c r="H30" s="185"/>
      <c r="I30" s="210"/>
      <c r="J30" s="210"/>
      <c r="K30" s="188"/>
      <c r="L30" s="115" t="s">
        <v>124</v>
      </c>
      <c r="M30" s="88"/>
      <c r="N30" s="206"/>
      <c r="P30" s="44"/>
      <c r="Q30" s="44"/>
      <c r="R30" s="44"/>
      <c r="S30" s="44" t="s">
        <v>506</v>
      </c>
      <c r="T30" s="44" t="s">
        <v>507</v>
      </c>
      <c r="U30" s="44"/>
      <c r="V30" s="44"/>
    </row>
    <row r="31" spans="1:22" ht="60" x14ac:dyDescent="0.25">
      <c r="A31" s="110" t="s">
        <v>340</v>
      </c>
      <c r="B31" s="8" t="s">
        <v>341</v>
      </c>
      <c r="C31" s="111" t="s">
        <v>342</v>
      </c>
      <c r="D31" s="54" t="s">
        <v>337</v>
      </c>
      <c r="E31" s="50" t="s">
        <v>338</v>
      </c>
      <c r="F31" s="50" t="s">
        <v>339</v>
      </c>
      <c r="G31" s="51"/>
      <c r="H31" s="185"/>
      <c r="I31" s="210"/>
      <c r="J31" s="210"/>
      <c r="K31" s="188"/>
      <c r="L31" s="115" t="s">
        <v>124</v>
      </c>
      <c r="M31" s="88"/>
      <c r="N31" s="206"/>
      <c r="P31" s="44"/>
      <c r="Q31" s="44"/>
      <c r="R31" s="44"/>
      <c r="S31" s="44" t="s">
        <v>506</v>
      </c>
      <c r="T31" s="44" t="s">
        <v>507</v>
      </c>
      <c r="U31" s="44"/>
      <c r="V31" s="44"/>
    </row>
    <row r="32" spans="1:22" ht="90" x14ac:dyDescent="0.25">
      <c r="A32" s="110" t="s">
        <v>343</v>
      </c>
      <c r="B32" s="143" t="s">
        <v>341</v>
      </c>
      <c r="C32" s="111" t="s">
        <v>344</v>
      </c>
      <c r="D32" s="54" t="s">
        <v>337</v>
      </c>
      <c r="E32" s="50" t="s">
        <v>338</v>
      </c>
      <c r="F32" s="50" t="s">
        <v>339</v>
      </c>
      <c r="G32" s="51"/>
      <c r="H32" s="185"/>
      <c r="I32" s="210"/>
      <c r="J32" s="210"/>
      <c r="K32" s="188"/>
      <c r="L32" s="115" t="s">
        <v>124</v>
      </c>
      <c r="M32" s="88"/>
      <c r="N32" s="206"/>
      <c r="P32" s="44"/>
      <c r="Q32" s="44"/>
      <c r="R32" s="44"/>
      <c r="S32" s="44" t="s">
        <v>506</v>
      </c>
      <c r="T32" s="44" t="s">
        <v>507</v>
      </c>
      <c r="U32" s="44"/>
      <c r="V32" s="44"/>
    </row>
    <row r="33" spans="1:24" ht="60" x14ac:dyDescent="0.25">
      <c r="A33" s="96" t="s">
        <v>23</v>
      </c>
      <c r="B33" s="142" t="s">
        <v>743</v>
      </c>
      <c r="C33" s="97" t="s">
        <v>143</v>
      </c>
      <c r="D33" s="54" t="s">
        <v>326</v>
      </c>
      <c r="E33" s="50" t="s">
        <v>338</v>
      </c>
      <c r="F33" s="50" t="s">
        <v>339</v>
      </c>
      <c r="G33" s="51" t="s">
        <v>347</v>
      </c>
      <c r="H33" s="209"/>
      <c r="I33" s="210"/>
      <c r="J33" s="210"/>
      <c r="K33" s="188"/>
      <c r="L33" s="104" t="s">
        <v>54</v>
      </c>
      <c r="M33" s="105" t="s">
        <v>132</v>
      </c>
      <c r="N33" s="216"/>
      <c r="P33" s="44"/>
      <c r="Q33" s="44"/>
      <c r="R33" s="44"/>
      <c r="S33" s="44"/>
      <c r="T33" s="44"/>
      <c r="U33" s="44"/>
      <c r="V33" s="44"/>
    </row>
    <row r="34" spans="1:24" ht="30" x14ac:dyDescent="0.25">
      <c r="A34" s="110" t="s">
        <v>82</v>
      </c>
      <c r="B34" s="8" t="s">
        <v>107</v>
      </c>
      <c r="C34" s="111" t="s">
        <v>70</v>
      </c>
      <c r="D34" s="54" t="s">
        <v>348</v>
      </c>
      <c r="E34" s="50" t="s">
        <v>338</v>
      </c>
      <c r="F34" s="50" t="s">
        <v>339</v>
      </c>
      <c r="G34" s="51"/>
      <c r="H34" s="185"/>
      <c r="I34" s="210"/>
      <c r="J34" s="210"/>
      <c r="K34" s="188"/>
      <c r="L34" s="115" t="s">
        <v>644</v>
      </c>
      <c r="M34" s="88"/>
      <c r="N34" s="206"/>
      <c r="P34" s="44" t="s">
        <v>448</v>
      </c>
      <c r="Q34" s="44"/>
      <c r="R34" s="44"/>
      <c r="S34" s="44" t="s">
        <v>514</v>
      </c>
      <c r="T34" s="44" t="s">
        <v>515</v>
      </c>
      <c r="U34" s="44"/>
      <c r="V34" s="44"/>
    </row>
    <row r="35" spans="1:24" ht="45" x14ac:dyDescent="0.25">
      <c r="A35" s="110" t="s">
        <v>363</v>
      </c>
      <c r="B35" s="8" t="s">
        <v>107</v>
      </c>
      <c r="C35" s="111" t="s">
        <v>364</v>
      </c>
      <c r="D35" s="54" t="s">
        <v>348</v>
      </c>
      <c r="E35" s="50" t="s">
        <v>338</v>
      </c>
      <c r="F35" s="50" t="s">
        <v>339</v>
      </c>
      <c r="G35" s="51"/>
      <c r="H35" s="185"/>
      <c r="I35" s="210"/>
      <c r="J35" s="210"/>
      <c r="K35" s="188"/>
      <c r="L35" s="115" t="s">
        <v>54</v>
      </c>
      <c r="M35" s="116" t="s">
        <v>365</v>
      </c>
      <c r="N35" s="206"/>
      <c r="P35" s="44"/>
      <c r="Q35" s="44"/>
      <c r="R35" s="44"/>
      <c r="S35" s="44"/>
      <c r="T35" s="44"/>
      <c r="U35" s="44"/>
      <c r="V35" s="44"/>
    </row>
    <row r="36" spans="1:24" ht="45" x14ac:dyDescent="0.25">
      <c r="A36" s="110" t="s">
        <v>366</v>
      </c>
      <c r="B36" s="8" t="s">
        <v>107</v>
      </c>
      <c r="C36" s="111" t="s">
        <v>367</v>
      </c>
      <c r="D36" s="54" t="s">
        <v>348</v>
      </c>
      <c r="E36" s="50" t="s">
        <v>338</v>
      </c>
      <c r="F36" s="50" t="s">
        <v>339</v>
      </c>
      <c r="G36" s="51"/>
      <c r="H36" s="185"/>
      <c r="I36" s="210"/>
      <c r="J36" s="210"/>
      <c r="K36" s="188"/>
      <c r="L36" s="115" t="s">
        <v>54</v>
      </c>
      <c r="M36" s="116" t="s">
        <v>368</v>
      </c>
      <c r="N36" s="206"/>
      <c r="P36" s="44"/>
      <c r="Q36" s="44"/>
      <c r="R36" s="44"/>
      <c r="S36" s="44"/>
      <c r="T36" s="44"/>
      <c r="U36" s="44"/>
      <c r="V36" s="44"/>
    </row>
    <row r="37" spans="1:24" ht="45" x14ac:dyDescent="0.25">
      <c r="A37" s="257" t="s">
        <v>605</v>
      </c>
      <c r="B37" s="84" t="s">
        <v>107</v>
      </c>
      <c r="C37" s="103" t="s">
        <v>648</v>
      </c>
      <c r="D37" s="54" t="s">
        <v>326</v>
      </c>
      <c r="E37" s="50" t="s">
        <v>338</v>
      </c>
      <c r="F37" s="50" t="s">
        <v>339</v>
      </c>
      <c r="G37" s="51"/>
      <c r="H37" s="185"/>
      <c r="I37" s="210"/>
      <c r="J37" s="210"/>
      <c r="K37" s="188"/>
      <c r="L37" s="115" t="s">
        <v>644</v>
      </c>
      <c r="M37" s="88"/>
      <c r="N37" s="206"/>
      <c r="P37" s="44" t="s">
        <v>660</v>
      </c>
      <c r="Q37" s="44"/>
      <c r="R37" s="44"/>
      <c r="S37" s="44" t="s">
        <v>661</v>
      </c>
      <c r="T37" s="44" t="s">
        <v>663</v>
      </c>
      <c r="U37" s="44" t="s">
        <v>662</v>
      </c>
      <c r="V37" s="44" t="s">
        <v>664</v>
      </c>
      <c r="W37" s="77" t="s">
        <v>665</v>
      </c>
      <c r="X37" s="77" t="s">
        <v>666</v>
      </c>
    </row>
    <row r="38" spans="1:24" ht="45" x14ac:dyDescent="0.25">
      <c r="A38" s="258" t="s">
        <v>654</v>
      </c>
      <c r="B38" s="8" t="s">
        <v>107</v>
      </c>
      <c r="C38" s="111" t="s">
        <v>146</v>
      </c>
      <c r="D38" s="54" t="s">
        <v>337</v>
      </c>
      <c r="E38" s="50" t="s">
        <v>338</v>
      </c>
      <c r="F38" s="50" t="s">
        <v>339</v>
      </c>
      <c r="G38" s="51" t="s">
        <v>349</v>
      </c>
      <c r="H38" s="185"/>
      <c r="I38" s="210"/>
      <c r="J38" s="210"/>
      <c r="K38" s="188"/>
      <c r="L38" s="115" t="s">
        <v>644</v>
      </c>
      <c r="M38" s="88"/>
      <c r="N38" s="206"/>
      <c r="P38" s="44" t="s">
        <v>449</v>
      </c>
      <c r="Q38" s="44"/>
      <c r="R38" s="44"/>
      <c r="S38" s="44" t="s">
        <v>516</v>
      </c>
      <c r="T38" s="44" t="s">
        <v>517</v>
      </c>
      <c r="U38" s="44" t="s">
        <v>518</v>
      </c>
      <c r="V38" s="44"/>
    </row>
    <row r="39" spans="1:24" ht="45" x14ac:dyDescent="0.25">
      <c r="A39" s="258" t="s">
        <v>655</v>
      </c>
      <c r="B39" s="8" t="s">
        <v>107</v>
      </c>
      <c r="C39" s="111" t="s">
        <v>651</v>
      </c>
      <c r="D39" s="54" t="s">
        <v>337</v>
      </c>
      <c r="E39" s="50" t="s">
        <v>338</v>
      </c>
      <c r="F39" s="50" t="s">
        <v>339</v>
      </c>
      <c r="G39" s="51" t="s">
        <v>349</v>
      </c>
      <c r="H39" s="212"/>
      <c r="I39" s="210"/>
      <c r="J39" s="210"/>
      <c r="K39" s="188"/>
      <c r="L39" s="115" t="s">
        <v>644</v>
      </c>
      <c r="M39" s="88"/>
      <c r="N39" s="206"/>
      <c r="P39" s="44" t="s">
        <v>449</v>
      </c>
      <c r="Q39" s="44"/>
      <c r="R39" s="44"/>
      <c r="S39" s="44" t="s">
        <v>516</v>
      </c>
      <c r="T39" s="44" t="s">
        <v>517</v>
      </c>
      <c r="U39" s="44" t="s">
        <v>518</v>
      </c>
      <c r="V39" s="44"/>
    </row>
    <row r="40" spans="1:24" ht="75" x14ac:dyDescent="0.25">
      <c r="A40" s="110" t="s">
        <v>24</v>
      </c>
      <c r="B40" s="8" t="s">
        <v>238</v>
      </c>
      <c r="C40" s="111" t="s">
        <v>606</v>
      </c>
      <c r="D40" s="54" t="s">
        <v>326</v>
      </c>
      <c r="E40" s="50" t="s">
        <v>338</v>
      </c>
      <c r="F40" s="50" t="s">
        <v>339</v>
      </c>
      <c r="G40" s="51"/>
      <c r="H40" s="188"/>
      <c r="I40" s="210"/>
      <c r="J40" s="210"/>
      <c r="K40" s="192"/>
      <c r="L40" s="115" t="s">
        <v>128</v>
      </c>
      <c r="M40" s="88"/>
      <c r="N40" s="206"/>
      <c r="P40" s="44"/>
      <c r="Q40" s="44"/>
      <c r="R40" s="44"/>
      <c r="S40" s="44"/>
      <c r="T40" s="44"/>
      <c r="U40" s="44"/>
      <c r="V40" s="44"/>
    </row>
    <row r="41" spans="1:24" ht="30" x14ac:dyDescent="0.25">
      <c r="A41" s="110" t="s">
        <v>309</v>
      </c>
      <c r="B41" s="8" t="s">
        <v>307</v>
      </c>
      <c r="C41" s="111" t="s">
        <v>308</v>
      </c>
      <c r="D41" s="255" t="s">
        <v>348</v>
      </c>
      <c r="E41" s="50" t="s">
        <v>338</v>
      </c>
      <c r="F41" s="50" t="s">
        <v>339</v>
      </c>
      <c r="G41" s="51"/>
      <c r="H41" s="188"/>
      <c r="I41" s="210"/>
      <c r="J41" s="210"/>
      <c r="K41" s="192"/>
      <c r="L41" s="115"/>
      <c r="M41" s="88"/>
      <c r="N41" s="217"/>
      <c r="P41" s="45"/>
      <c r="Q41" s="45"/>
      <c r="R41" s="44"/>
      <c r="S41" s="44"/>
      <c r="T41" s="44"/>
      <c r="U41" s="44"/>
      <c r="V41" s="44"/>
    </row>
    <row r="42" spans="1:24" x14ac:dyDescent="0.25">
      <c r="A42" s="94" t="s">
        <v>178</v>
      </c>
      <c r="B42" s="68"/>
      <c r="C42" s="95"/>
      <c r="D42" s="130"/>
      <c r="E42" s="55"/>
      <c r="F42" s="55"/>
      <c r="G42" s="56"/>
      <c r="H42" s="185"/>
      <c r="I42" s="186"/>
      <c r="J42" s="186"/>
      <c r="K42" s="192"/>
      <c r="L42" s="87"/>
      <c r="M42" s="88"/>
      <c r="N42" s="204"/>
      <c r="P42" s="44"/>
      <c r="Q42" s="44"/>
      <c r="R42" s="44"/>
      <c r="S42" s="44"/>
      <c r="T42" s="44"/>
      <c r="U42" s="44"/>
      <c r="V42" s="44"/>
    </row>
    <row r="43" spans="1:24" ht="36" x14ac:dyDescent="0.25">
      <c r="A43" s="110" t="s">
        <v>179</v>
      </c>
      <c r="B43" s="8" t="s">
        <v>107</v>
      </c>
      <c r="C43" s="111" t="s">
        <v>185</v>
      </c>
      <c r="D43" s="54" t="s">
        <v>337</v>
      </c>
      <c r="E43" s="50" t="s">
        <v>338</v>
      </c>
      <c r="F43" s="50" t="s">
        <v>350</v>
      </c>
      <c r="G43" s="51"/>
      <c r="H43" s="185"/>
      <c r="I43" s="210"/>
      <c r="J43" s="210"/>
      <c r="K43" s="188"/>
      <c r="L43" s="115" t="s">
        <v>54</v>
      </c>
      <c r="M43" s="116" t="s">
        <v>132</v>
      </c>
      <c r="N43" s="206"/>
      <c r="P43" s="44"/>
      <c r="Q43" s="44"/>
      <c r="R43" s="44"/>
      <c r="S43" s="44"/>
      <c r="T43" s="44"/>
      <c r="U43" s="44"/>
      <c r="V43" s="44"/>
    </row>
    <row r="44" spans="1:24" ht="36" x14ac:dyDescent="0.25">
      <c r="A44" s="110" t="s">
        <v>180</v>
      </c>
      <c r="B44" s="8" t="s">
        <v>107</v>
      </c>
      <c r="C44" s="111" t="s">
        <v>183</v>
      </c>
      <c r="D44" s="54" t="s">
        <v>337</v>
      </c>
      <c r="E44" s="50" t="s">
        <v>338</v>
      </c>
      <c r="F44" s="50" t="s">
        <v>350</v>
      </c>
      <c r="G44" s="51"/>
      <c r="H44" s="185"/>
      <c r="I44" s="210"/>
      <c r="J44" s="210"/>
      <c r="K44" s="188"/>
      <c r="L44" s="115" t="s">
        <v>54</v>
      </c>
      <c r="M44" s="116" t="s">
        <v>132</v>
      </c>
      <c r="N44" s="206"/>
      <c r="P44" s="44"/>
      <c r="Q44" s="44"/>
      <c r="R44" s="44"/>
      <c r="S44" s="44"/>
      <c r="T44" s="44"/>
      <c r="U44" s="44"/>
      <c r="V44" s="44"/>
    </row>
    <row r="45" spans="1:24" ht="36" x14ac:dyDescent="0.25">
      <c r="A45" s="110" t="s">
        <v>181</v>
      </c>
      <c r="B45" s="8" t="s">
        <v>107</v>
      </c>
      <c r="C45" s="111" t="s">
        <v>184</v>
      </c>
      <c r="D45" s="54" t="s">
        <v>348</v>
      </c>
      <c r="E45" s="50" t="s">
        <v>338</v>
      </c>
      <c r="F45" s="50" t="s">
        <v>350</v>
      </c>
      <c r="G45" s="51"/>
      <c r="H45" s="185"/>
      <c r="I45" s="210"/>
      <c r="J45" s="210"/>
      <c r="K45" s="188"/>
      <c r="L45" s="115" t="s">
        <v>644</v>
      </c>
      <c r="M45" s="88"/>
      <c r="N45" s="206"/>
      <c r="P45" s="44" t="s">
        <v>448</v>
      </c>
      <c r="Q45" s="44"/>
      <c r="R45" s="44"/>
      <c r="S45" s="44" t="s">
        <v>514</v>
      </c>
      <c r="T45" s="44" t="s">
        <v>515</v>
      </c>
      <c r="U45" s="44"/>
      <c r="V45" s="44"/>
    </row>
    <row r="46" spans="1:24" ht="60" x14ac:dyDescent="0.25">
      <c r="A46" s="110" t="s">
        <v>182</v>
      </c>
      <c r="B46" s="8" t="s">
        <v>107</v>
      </c>
      <c r="C46" s="111" t="s">
        <v>313</v>
      </c>
      <c r="D46" s="54" t="s">
        <v>348</v>
      </c>
      <c r="E46" s="50" t="s">
        <v>338</v>
      </c>
      <c r="F46" s="50" t="s">
        <v>350</v>
      </c>
      <c r="G46" s="51"/>
      <c r="H46" s="185"/>
      <c r="I46" s="210"/>
      <c r="J46" s="210"/>
      <c r="K46" s="188"/>
      <c r="L46" s="115" t="s">
        <v>54</v>
      </c>
      <c r="M46" s="116" t="s">
        <v>177</v>
      </c>
      <c r="N46" s="206"/>
      <c r="P46" s="44"/>
      <c r="Q46" s="44"/>
      <c r="R46" s="44"/>
      <c r="S46" s="44"/>
      <c r="T46" s="44"/>
      <c r="U46" s="44"/>
      <c r="V46" s="44"/>
    </row>
    <row r="47" spans="1:24" ht="45" x14ac:dyDescent="0.25">
      <c r="A47" s="258" t="s">
        <v>669</v>
      </c>
      <c r="B47" s="8" t="s">
        <v>107</v>
      </c>
      <c r="C47" s="111" t="s">
        <v>657</v>
      </c>
      <c r="D47" s="54" t="s">
        <v>337</v>
      </c>
      <c r="E47" s="50" t="s">
        <v>338</v>
      </c>
      <c r="F47" s="50" t="s">
        <v>350</v>
      </c>
      <c r="G47" s="51"/>
      <c r="H47" s="185"/>
      <c r="I47" s="210"/>
      <c r="J47" s="210"/>
      <c r="K47" s="188"/>
      <c r="L47" s="115" t="s">
        <v>644</v>
      </c>
      <c r="M47" s="88"/>
      <c r="N47" s="206"/>
      <c r="P47" s="44" t="s">
        <v>449</v>
      </c>
      <c r="Q47" s="44"/>
      <c r="R47" s="44"/>
      <c r="S47" s="44" t="s">
        <v>516</v>
      </c>
      <c r="T47" s="44" t="s">
        <v>517</v>
      </c>
      <c r="U47" s="44" t="s">
        <v>518</v>
      </c>
      <c r="V47" s="44"/>
    </row>
    <row r="48" spans="1:24" ht="45" x14ac:dyDescent="0.25">
      <c r="A48" s="258" t="s">
        <v>670</v>
      </c>
      <c r="B48" s="8" t="s">
        <v>107</v>
      </c>
      <c r="C48" s="111" t="s">
        <v>658</v>
      </c>
      <c r="D48" s="54"/>
      <c r="E48" s="50"/>
      <c r="F48" s="50"/>
      <c r="G48" s="51"/>
      <c r="H48" s="185"/>
      <c r="I48" s="210"/>
      <c r="J48" s="210"/>
      <c r="K48" s="188"/>
      <c r="L48" s="115" t="s">
        <v>644</v>
      </c>
      <c r="M48" s="88"/>
      <c r="N48" s="206"/>
      <c r="P48" s="44" t="s">
        <v>449</v>
      </c>
      <c r="Q48" s="44"/>
      <c r="R48" s="44"/>
      <c r="S48" s="44" t="s">
        <v>516</v>
      </c>
      <c r="T48" s="44" t="s">
        <v>517</v>
      </c>
      <c r="U48" s="44" t="s">
        <v>518</v>
      </c>
      <c r="V48" s="44"/>
    </row>
    <row r="49" spans="1:24" ht="45" x14ac:dyDescent="0.25">
      <c r="A49" s="257" t="s">
        <v>647</v>
      </c>
      <c r="B49" s="84" t="s">
        <v>107</v>
      </c>
      <c r="C49" s="103" t="s">
        <v>649</v>
      </c>
      <c r="D49" s="54" t="s">
        <v>337</v>
      </c>
      <c r="E49" s="50" t="s">
        <v>338</v>
      </c>
      <c r="F49" s="50" t="s">
        <v>350</v>
      </c>
      <c r="G49" s="51"/>
      <c r="H49" s="185"/>
      <c r="I49" s="210"/>
      <c r="J49" s="210"/>
      <c r="K49" s="188"/>
      <c r="L49" s="115" t="s">
        <v>644</v>
      </c>
      <c r="M49" s="88"/>
      <c r="N49" s="206"/>
      <c r="P49" s="44"/>
      <c r="Q49" s="44"/>
      <c r="R49" s="44"/>
      <c r="S49" s="44" t="s">
        <v>661</v>
      </c>
      <c r="T49" s="44" t="s">
        <v>663</v>
      </c>
      <c r="U49" s="44" t="s">
        <v>662</v>
      </c>
      <c r="V49" s="44" t="s">
        <v>664</v>
      </c>
      <c r="W49" s="77" t="s">
        <v>665</v>
      </c>
      <c r="X49" s="77" t="s">
        <v>666</v>
      </c>
    </row>
    <row r="50" spans="1:24" x14ac:dyDescent="0.25">
      <c r="A50" s="94" t="s">
        <v>114</v>
      </c>
      <c r="B50" s="68"/>
      <c r="C50" s="95"/>
      <c r="D50" s="130"/>
      <c r="E50" s="55"/>
      <c r="F50" s="55"/>
      <c r="G50" s="56"/>
      <c r="H50" s="185"/>
      <c r="I50" s="186"/>
      <c r="J50" s="186"/>
      <c r="K50" s="192"/>
      <c r="L50" s="87"/>
      <c r="M50" s="88"/>
      <c r="N50" s="204"/>
      <c r="P50" s="44"/>
      <c r="Q50" s="44"/>
      <c r="R50" s="44"/>
      <c r="S50" s="44"/>
      <c r="T50" s="44"/>
      <c r="U50" s="44"/>
      <c r="V50" s="44"/>
    </row>
    <row r="51" spans="1:24" ht="45" x14ac:dyDescent="0.25">
      <c r="A51" s="96" t="s">
        <v>12</v>
      </c>
      <c r="B51" s="142" t="s">
        <v>723</v>
      </c>
      <c r="C51" s="97" t="s">
        <v>193</v>
      </c>
      <c r="D51" s="54" t="s">
        <v>348</v>
      </c>
      <c r="E51" s="50" t="s">
        <v>338</v>
      </c>
      <c r="F51" s="50" t="s">
        <v>351</v>
      </c>
      <c r="G51" s="51" t="s">
        <v>347</v>
      </c>
      <c r="H51" s="209"/>
      <c r="I51" s="210"/>
      <c r="J51" s="210"/>
      <c r="K51" s="188"/>
      <c r="L51" s="104" t="s">
        <v>54</v>
      </c>
      <c r="M51" s="105" t="s">
        <v>133</v>
      </c>
      <c r="N51" s="216"/>
      <c r="P51" s="44"/>
      <c r="Q51" s="44"/>
      <c r="R51" s="44"/>
      <c r="S51" s="44"/>
      <c r="T51" s="44"/>
      <c r="U51" s="44"/>
      <c r="V51" s="44"/>
    </row>
    <row r="52" spans="1:24" ht="60" x14ac:dyDescent="0.25">
      <c r="A52" s="96" t="s">
        <v>13</v>
      </c>
      <c r="B52" s="142" t="s">
        <v>724</v>
      </c>
      <c r="C52" s="97" t="s">
        <v>192</v>
      </c>
      <c r="D52" s="54" t="s">
        <v>348</v>
      </c>
      <c r="E52" s="50" t="s">
        <v>338</v>
      </c>
      <c r="F52" s="50" t="s">
        <v>351</v>
      </c>
      <c r="G52" s="51" t="s">
        <v>347</v>
      </c>
      <c r="H52" s="209"/>
      <c r="I52" s="210"/>
      <c r="J52" s="210"/>
      <c r="K52" s="188"/>
      <c r="L52" s="104" t="s">
        <v>54</v>
      </c>
      <c r="M52" s="105" t="s">
        <v>55</v>
      </c>
      <c r="N52" s="216"/>
      <c r="P52" s="44"/>
      <c r="Q52" s="44"/>
      <c r="R52" s="44"/>
      <c r="S52" s="44"/>
      <c r="T52" s="44"/>
      <c r="U52" s="44"/>
      <c r="V52" s="44"/>
    </row>
    <row r="53" spans="1:24" ht="45" x14ac:dyDescent="0.25">
      <c r="A53" s="110" t="s">
        <v>14</v>
      </c>
      <c r="B53" s="143" t="s">
        <v>723</v>
      </c>
      <c r="C53" s="111" t="s">
        <v>191</v>
      </c>
      <c r="D53" s="54" t="s">
        <v>348</v>
      </c>
      <c r="E53" s="50" t="s">
        <v>338</v>
      </c>
      <c r="F53" s="50" t="s">
        <v>351</v>
      </c>
      <c r="G53" s="51"/>
      <c r="H53" s="185"/>
      <c r="I53" s="210"/>
      <c r="J53" s="210"/>
      <c r="K53" s="188"/>
      <c r="L53" s="115" t="s">
        <v>54</v>
      </c>
      <c r="M53" s="116" t="s">
        <v>133</v>
      </c>
      <c r="N53" s="206"/>
      <c r="P53" s="44"/>
      <c r="Q53" s="44"/>
      <c r="R53" s="44"/>
      <c r="S53" s="44"/>
      <c r="T53" s="44"/>
      <c r="U53" s="44"/>
      <c r="V53" s="44"/>
    </row>
    <row r="54" spans="1:24" ht="30" x14ac:dyDescent="0.25">
      <c r="A54" s="110" t="s">
        <v>11</v>
      </c>
      <c r="B54" s="143" t="s">
        <v>725</v>
      </c>
      <c r="C54" s="111" t="s">
        <v>194</v>
      </c>
      <c r="D54" s="54" t="s">
        <v>348</v>
      </c>
      <c r="E54" s="50" t="s">
        <v>338</v>
      </c>
      <c r="F54" s="50" t="s">
        <v>351</v>
      </c>
      <c r="G54" s="51"/>
      <c r="H54" s="185"/>
      <c r="I54" s="210"/>
      <c r="J54" s="210"/>
      <c r="K54" s="188"/>
      <c r="L54" s="115" t="s">
        <v>54</v>
      </c>
      <c r="M54" s="116" t="s">
        <v>133</v>
      </c>
      <c r="N54" s="207"/>
      <c r="P54" s="44"/>
      <c r="Q54" s="44"/>
      <c r="R54" s="44"/>
      <c r="S54" s="44"/>
      <c r="T54" s="44"/>
      <c r="U54" s="44"/>
      <c r="V54" s="44"/>
    </row>
    <row r="55" spans="1:24" x14ac:dyDescent="0.25">
      <c r="A55" s="94" t="s">
        <v>115</v>
      </c>
      <c r="B55" s="68"/>
      <c r="C55" s="95"/>
      <c r="D55" s="130"/>
      <c r="E55" s="55"/>
      <c r="F55" s="55"/>
      <c r="G55" s="56"/>
      <c r="H55" s="185"/>
      <c r="I55" s="186"/>
      <c r="J55" s="186"/>
      <c r="K55" s="192"/>
      <c r="L55" s="87"/>
      <c r="M55" s="88"/>
      <c r="N55" s="204"/>
      <c r="P55" s="44"/>
      <c r="Q55" s="44"/>
      <c r="R55" s="44"/>
      <c r="S55" s="44"/>
      <c r="T55" s="44"/>
      <c r="U55" s="44"/>
      <c r="V55" s="44"/>
    </row>
    <row r="56" spans="1:24" ht="150" x14ac:dyDescent="0.25">
      <c r="A56" s="259" t="s">
        <v>42</v>
      </c>
      <c r="B56" s="76" t="s">
        <v>107</v>
      </c>
      <c r="C56" s="260" t="s">
        <v>793</v>
      </c>
      <c r="D56" s="54" t="s">
        <v>352</v>
      </c>
      <c r="E56" s="50" t="s">
        <v>338</v>
      </c>
      <c r="F56" s="50" t="s">
        <v>353</v>
      </c>
      <c r="G56" s="54" t="s">
        <v>354</v>
      </c>
      <c r="H56" s="185"/>
      <c r="I56" s="186"/>
      <c r="J56" s="186"/>
      <c r="K56" s="188"/>
      <c r="L56" s="115" t="s">
        <v>53</v>
      </c>
      <c r="M56" s="116"/>
      <c r="N56" s="207" t="s">
        <v>497</v>
      </c>
      <c r="P56" s="44" t="s">
        <v>491</v>
      </c>
      <c r="Q56" s="44"/>
      <c r="R56" s="44"/>
      <c r="S56" s="44" t="s">
        <v>492</v>
      </c>
      <c r="T56" s="44" t="s">
        <v>493</v>
      </c>
      <c r="U56" s="44" t="s">
        <v>494</v>
      </c>
      <c r="V56" s="44" t="s">
        <v>495</v>
      </c>
      <c r="W56" s="77" t="s">
        <v>496</v>
      </c>
    </row>
    <row r="57" spans="1:24" ht="60" x14ac:dyDescent="0.25">
      <c r="A57" s="110" t="s">
        <v>9</v>
      </c>
      <c r="B57" s="8" t="s">
        <v>239</v>
      </c>
      <c r="C57" s="111" t="s">
        <v>155</v>
      </c>
      <c r="D57" s="54" t="s">
        <v>352</v>
      </c>
      <c r="E57" s="50" t="s">
        <v>338</v>
      </c>
      <c r="F57" s="50" t="s">
        <v>353</v>
      </c>
      <c r="G57" s="51"/>
      <c r="H57" s="188"/>
      <c r="I57" s="210"/>
      <c r="J57" s="210"/>
      <c r="K57" s="192"/>
      <c r="L57" s="115" t="s">
        <v>128</v>
      </c>
      <c r="M57" s="88"/>
      <c r="N57" s="207"/>
      <c r="P57" s="44"/>
      <c r="Q57" s="44"/>
      <c r="R57" s="44"/>
      <c r="S57" s="44"/>
      <c r="T57" s="44"/>
      <c r="U57" s="44"/>
      <c r="V57" s="44"/>
    </row>
    <row r="58" spans="1:24" x14ac:dyDescent="0.25">
      <c r="A58" s="94" t="s">
        <v>116</v>
      </c>
      <c r="B58" s="68"/>
      <c r="C58" s="95"/>
      <c r="D58" s="130"/>
      <c r="E58" s="55"/>
      <c r="F58" s="55"/>
      <c r="G58" s="56"/>
      <c r="H58" s="185"/>
      <c r="I58" s="186"/>
      <c r="J58" s="186"/>
      <c r="K58" s="192"/>
      <c r="L58" s="87"/>
      <c r="M58" s="88"/>
      <c r="N58" s="204"/>
      <c r="P58" s="44"/>
      <c r="Q58" s="44"/>
      <c r="R58" s="44"/>
      <c r="S58" s="44"/>
      <c r="T58" s="44"/>
      <c r="U58" s="44"/>
      <c r="V58" s="44"/>
    </row>
    <row r="59" spans="1:24" ht="45" x14ac:dyDescent="0.25">
      <c r="A59" s="151" t="s">
        <v>84</v>
      </c>
      <c r="B59" s="142" t="s">
        <v>726</v>
      </c>
      <c r="C59" s="153" t="s">
        <v>156</v>
      </c>
      <c r="D59" s="54" t="s">
        <v>352</v>
      </c>
      <c r="E59" s="50" t="s">
        <v>338</v>
      </c>
      <c r="F59" s="50" t="s">
        <v>355</v>
      </c>
      <c r="G59" s="51" t="s">
        <v>347</v>
      </c>
      <c r="H59" s="213"/>
      <c r="I59" s="210"/>
      <c r="J59" s="210"/>
      <c r="K59" s="188"/>
      <c r="L59" s="104" t="s">
        <v>54</v>
      </c>
      <c r="M59" s="105" t="s">
        <v>132</v>
      </c>
      <c r="N59" s="207" t="s">
        <v>498</v>
      </c>
      <c r="P59" s="44"/>
      <c r="Q59" s="44"/>
      <c r="R59" s="44"/>
      <c r="S59" s="44"/>
      <c r="T59" s="44"/>
      <c r="U59" s="44"/>
      <c r="V59" s="44"/>
    </row>
    <row r="60" spans="1:24" ht="45" x14ac:dyDescent="0.25">
      <c r="A60" s="151" t="s">
        <v>85</v>
      </c>
      <c r="B60" s="142" t="s">
        <v>726</v>
      </c>
      <c r="C60" s="153" t="s">
        <v>169</v>
      </c>
      <c r="D60" s="54" t="s">
        <v>352</v>
      </c>
      <c r="E60" s="50" t="s">
        <v>338</v>
      </c>
      <c r="F60" s="50" t="s">
        <v>355</v>
      </c>
      <c r="G60" s="51" t="s">
        <v>347</v>
      </c>
      <c r="H60" s="209"/>
      <c r="I60" s="210"/>
      <c r="J60" s="210"/>
      <c r="K60" s="188"/>
      <c r="L60" s="104" t="s">
        <v>54</v>
      </c>
      <c r="M60" s="105" t="s">
        <v>132</v>
      </c>
      <c r="N60" s="207" t="s">
        <v>498</v>
      </c>
      <c r="P60" s="44"/>
      <c r="Q60" s="44"/>
      <c r="R60" s="44"/>
      <c r="S60" s="44"/>
      <c r="T60" s="44"/>
      <c r="U60" s="44"/>
      <c r="V60" s="44"/>
    </row>
    <row r="61" spans="1:24" ht="45" x14ac:dyDescent="0.25">
      <c r="A61" s="112" t="s">
        <v>5</v>
      </c>
      <c r="B61" s="143" t="s">
        <v>727</v>
      </c>
      <c r="C61" s="147" t="s">
        <v>157</v>
      </c>
      <c r="D61" s="54" t="s">
        <v>352</v>
      </c>
      <c r="E61" s="50" t="s">
        <v>338</v>
      </c>
      <c r="F61" s="50" t="s">
        <v>355</v>
      </c>
      <c r="G61" s="51"/>
      <c r="H61" s="185"/>
      <c r="I61" s="210"/>
      <c r="J61" s="210"/>
      <c r="K61" s="188"/>
      <c r="L61" s="115" t="s">
        <v>54</v>
      </c>
      <c r="M61" s="116" t="s">
        <v>106</v>
      </c>
      <c r="N61" s="207" t="s">
        <v>498</v>
      </c>
      <c r="P61" s="44"/>
      <c r="Q61" s="44"/>
      <c r="R61" s="44"/>
      <c r="S61" s="44"/>
      <c r="T61" s="44"/>
      <c r="U61" s="44"/>
      <c r="V61" s="44"/>
    </row>
    <row r="62" spans="1:24" ht="45" x14ac:dyDescent="0.25">
      <c r="A62" s="112" t="s">
        <v>92</v>
      </c>
      <c r="B62" s="143" t="s">
        <v>107</v>
      </c>
      <c r="C62" s="147" t="s">
        <v>91</v>
      </c>
      <c r="D62" s="54" t="s">
        <v>337</v>
      </c>
      <c r="E62" s="50" t="s">
        <v>338</v>
      </c>
      <c r="F62" s="50" t="s">
        <v>355</v>
      </c>
      <c r="G62" s="51"/>
      <c r="H62" s="185"/>
      <c r="I62" s="210"/>
      <c r="J62" s="210"/>
      <c r="K62" s="188"/>
      <c r="L62" s="115" t="s">
        <v>644</v>
      </c>
      <c r="M62" s="88"/>
      <c r="N62" s="207" t="s">
        <v>498</v>
      </c>
      <c r="P62" s="44" t="s">
        <v>450</v>
      </c>
      <c r="Q62" s="44"/>
      <c r="R62" s="44"/>
      <c r="S62" s="44" t="s">
        <v>519</v>
      </c>
      <c r="T62" s="44" t="s">
        <v>520</v>
      </c>
      <c r="U62" s="44"/>
      <c r="V62" s="44"/>
    </row>
    <row r="63" spans="1:24" ht="45" x14ac:dyDescent="0.25">
      <c r="A63" s="112" t="s">
        <v>652</v>
      </c>
      <c r="B63" s="143" t="s">
        <v>107</v>
      </c>
      <c r="C63" s="147" t="s">
        <v>144</v>
      </c>
      <c r="D63" s="54" t="s">
        <v>337</v>
      </c>
      <c r="E63" s="50" t="s">
        <v>338</v>
      </c>
      <c r="F63" s="50" t="s">
        <v>355</v>
      </c>
      <c r="G63" s="51" t="s">
        <v>349</v>
      </c>
      <c r="H63" s="185"/>
      <c r="I63" s="210"/>
      <c r="J63" s="210"/>
      <c r="K63" s="188"/>
      <c r="L63" s="115" t="s">
        <v>644</v>
      </c>
      <c r="M63" s="88"/>
      <c r="N63" s="207" t="s">
        <v>498</v>
      </c>
      <c r="P63" s="44"/>
      <c r="Q63" s="44"/>
      <c r="R63" s="44"/>
      <c r="S63" s="44"/>
      <c r="T63" s="44"/>
      <c r="U63" s="44"/>
      <c r="V63" s="44"/>
    </row>
    <row r="64" spans="1:24" ht="45" x14ac:dyDescent="0.25">
      <c r="A64" s="160" t="s">
        <v>653</v>
      </c>
      <c r="B64" s="144" t="s">
        <v>107</v>
      </c>
      <c r="C64" s="162" t="s">
        <v>650</v>
      </c>
      <c r="D64" s="54" t="s">
        <v>337</v>
      </c>
      <c r="E64" s="50" t="s">
        <v>338</v>
      </c>
      <c r="F64" s="50" t="s">
        <v>355</v>
      </c>
      <c r="G64" s="51" t="s">
        <v>349</v>
      </c>
      <c r="H64" s="185"/>
      <c r="I64" s="210"/>
      <c r="J64" s="210"/>
      <c r="K64" s="188"/>
      <c r="L64" s="115" t="s">
        <v>644</v>
      </c>
      <c r="M64" s="88"/>
      <c r="N64" s="207" t="s">
        <v>498</v>
      </c>
      <c r="P64" s="44" t="s">
        <v>449</v>
      </c>
      <c r="Q64" s="44"/>
      <c r="R64" s="44"/>
      <c r="S64" s="44" t="s">
        <v>516</v>
      </c>
      <c r="T64" s="44" t="s">
        <v>517</v>
      </c>
      <c r="U64" s="44" t="s">
        <v>518</v>
      </c>
      <c r="V64" s="44"/>
    </row>
    <row r="65" spans="1:24" x14ac:dyDescent="0.25">
      <c r="A65" s="148" t="s">
        <v>117</v>
      </c>
      <c r="B65" s="145"/>
      <c r="C65" s="150"/>
      <c r="D65" s="130"/>
      <c r="E65" s="55"/>
      <c r="F65" s="55"/>
      <c r="G65" s="56"/>
      <c r="H65" s="185"/>
      <c r="I65" s="186"/>
      <c r="J65" s="186"/>
      <c r="K65" s="192"/>
      <c r="L65" s="87"/>
      <c r="M65" s="88"/>
      <c r="N65" s="204"/>
      <c r="P65" s="44"/>
      <c r="Q65" s="44"/>
      <c r="R65" s="44"/>
      <c r="S65" s="44"/>
      <c r="T65" s="44"/>
      <c r="U65" s="44"/>
      <c r="V65" s="44"/>
    </row>
    <row r="66" spans="1:24" ht="60" x14ac:dyDescent="0.25">
      <c r="A66" s="151" t="s">
        <v>73</v>
      </c>
      <c r="B66" s="142" t="s">
        <v>728</v>
      </c>
      <c r="C66" s="153" t="s">
        <v>158</v>
      </c>
      <c r="D66" s="54" t="s">
        <v>352</v>
      </c>
      <c r="E66" s="50" t="s">
        <v>338</v>
      </c>
      <c r="F66" s="50" t="s">
        <v>356</v>
      </c>
      <c r="G66" s="51" t="s">
        <v>347</v>
      </c>
      <c r="H66" s="209"/>
      <c r="I66" s="210"/>
      <c r="J66" s="210"/>
      <c r="K66" s="188"/>
      <c r="L66" s="104" t="s">
        <v>54</v>
      </c>
      <c r="M66" s="105" t="s">
        <v>132</v>
      </c>
      <c r="N66" s="207" t="s">
        <v>499</v>
      </c>
      <c r="P66" s="44"/>
      <c r="Q66" s="44"/>
      <c r="R66" s="44"/>
      <c r="S66" s="44"/>
      <c r="T66" s="44"/>
      <c r="U66" s="44"/>
      <c r="V66" s="44"/>
    </row>
    <row r="67" spans="1:24" ht="60" x14ac:dyDescent="0.25">
      <c r="A67" s="151" t="s">
        <v>74</v>
      </c>
      <c r="B67" s="142" t="s">
        <v>728</v>
      </c>
      <c r="C67" s="153" t="s">
        <v>75</v>
      </c>
      <c r="D67" s="54" t="s">
        <v>352</v>
      </c>
      <c r="E67" s="50" t="s">
        <v>338</v>
      </c>
      <c r="F67" s="50" t="s">
        <v>356</v>
      </c>
      <c r="G67" s="51" t="s">
        <v>347</v>
      </c>
      <c r="H67" s="209"/>
      <c r="I67" s="210"/>
      <c r="J67" s="210"/>
      <c r="K67" s="188"/>
      <c r="L67" s="104" t="s">
        <v>54</v>
      </c>
      <c r="M67" s="105" t="s">
        <v>132</v>
      </c>
      <c r="N67" s="207" t="s">
        <v>499</v>
      </c>
      <c r="P67" s="44"/>
      <c r="Q67" s="44"/>
      <c r="R67" s="44"/>
      <c r="S67" s="44"/>
      <c r="T67" s="44"/>
      <c r="U67" s="44"/>
      <c r="V67" s="44"/>
    </row>
    <row r="68" spans="1:24" ht="60" x14ac:dyDescent="0.25">
      <c r="A68" s="112" t="s">
        <v>672</v>
      </c>
      <c r="B68" s="143" t="s">
        <v>107</v>
      </c>
      <c r="C68" s="147" t="s">
        <v>147</v>
      </c>
      <c r="D68" s="54" t="s">
        <v>352</v>
      </c>
      <c r="E68" s="50" t="s">
        <v>338</v>
      </c>
      <c r="F68" s="50" t="s">
        <v>356</v>
      </c>
      <c r="G68" s="51" t="s">
        <v>349</v>
      </c>
      <c r="H68" s="185"/>
      <c r="I68" s="210"/>
      <c r="J68" s="210"/>
      <c r="K68" s="188"/>
      <c r="L68" s="115" t="s">
        <v>644</v>
      </c>
      <c r="M68" s="88"/>
      <c r="N68" s="207" t="s">
        <v>499</v>
      </c>
      <c r="P68" s="44" t="s">
        <v>449</v>
      </c>
      <c r="Q68" s="44"/>
      <c r="R68" s="44"/>
      <c r="S68" s="44" t="s">
        <v>516</v>
      </c>
      <c r="T68" s="44" t="s">
        <v>517</v>
      </c>
      <c r="U68" s="44" t="s">
        <v>518</v>
      </c>
      <c r="V68" s="44"/>
    </row>
    <row r="69" spans="1:24" ht="60" x14ac:dyDescent="0.25">
      <c r="A69" s="160" t="s">
        <v>673</v>
      </c>
      <c r="B69" s="144" t="s">
        <v>107</v>
      </c>
      <c r="C69" s="162" t="s">
        <v>674</v>
      </c>
      <c r="D69" s="54" t="s">
        <v>352</v>
      </c>
      <c r="E69" s="50" t="s">
        <v>338</v>
      </c>
      <c r="F69" s="50" t="s">
        <v>356</v>
      </c>
      <c r="G69" s="51" t="s">
        <v>349</v>
      </c>
      <c r="H69" s="185"/>
      <c r="I69" s="210"/>
      <c r="J69" s="210"/>
      <c r="K69" s="188"/>
      <c r="L69" s="115" t="s">
        <v>644</v>
      </c>
      <c r="M69" s="88"/>
      <c r="N69" s="207" t="s">
        <v>499</v>
      </c>
      <c r="P69" s="44" t="s">
        <v>449</v>
      </c>
      <c r="Q69" s="44"/>
      <c r="R69" s="44"/>
      <c r="S69" s="44" t="s">
        <v>516</v>
      </c>
      <c r="T69" s="44" t="s">
        <v>517</v>
      </c>
      <c r="U69" s="44" t="s">
        <v>518</v>
      </c>
      <c r="V69" s="44"/>
    </row>
    <row r="70" spans="1:24" ht="90" x14ac:dyDescent="0.25">
      <c r="A70" s="112" t="s">
        <v>6</v>
      </c>
      <c r="B70" s="143" t="s">
        <v>729</v>
      </c>
      <c r="C70" s="147" t="s">
        <v>159</v>
      </c>
      <c r="D70" s="54" t="s">
        <v>352</v>
      </c>
      <c r="E70" s="50" t="s">
        <v>338</v>
      </c>
      <c r="F70" s="50" t="s">
        <v>356</v>
      </c>
      <c r="G70" s="51"/>
      <c r="H70" s="188"/>
      <c r="I70" s="210"/>
      <c r="J70" s="210"/>
      <c r="K70" s="192"/>
      <c r="L70" s="115" t="s">
        <v>128</v>
      </c>
      <c r="M70" s="88"/>
      <c r="N70" s="207" t="s">
        <v>499</v>
      </c>
      <c r="P70" s="44"/>
      <c r="Q70" s="44"/>
      <c r="R70" s="44"/>
      <c r="S70" s="44"/>
      <c r="T70" s="44"/>
      <c r="U70" s="44"/>
      <c r="V70" s="44"/>
    </row>
    <row r="71" spans="1:24" ht="60" x14ac:dyDescent="0.25">
      <c r="A71" s="112" t="s">
        <v>7</v>
      </c>
      <c r="B71" s="143" t="s">
        <v>729</v>
      </c>
      <c r="C71" s="147" t="s">
        <v>8</v>
      </c>
      <c r="D71" s="54" t="s">
        <v>352</v>
      </c>
      <c r="E71" s="50" t="s">
        <v>338</v>
      </c>
      <c r="F71" s="50" t="s">
        <v>356</v>
      </c>
      <c r="G71" s="51"/>
      <c r="H71" s="185"/>
      <c r="I71" s="210"/>
      <c r="J71" s="210"/>
      <c r="K71" s="188"/>
      <c r="L71" s="115" t="s">
        <v>54</v>
      </c>
      <c r="M71" s="116" t="s">
        <v>106</v>
      </c>
      <c r="N71" s="207" t="s">
        <v>499</v>
      </c>
      <c r="P71" s="44"/>
      <c r="Q71" s="44"/>
      <c r="R71" s="44"/>
      <c r="S71" s="44"/>
      <c r="T71" s="44"/>
      <c r="U71" s="44"/>
      <c r="V71" s="44"/>
    </row>
    <row r="72" spans="1:24" ht="60" x14ac:dyDescent="0.25">
      <c r="A72" s="160" t="s">
        <v>797</v>
      </c>
      <c r="B72" s="144" t="s">
        <v>107</v>
      </c>
      <c r="C72" s="162" t="s">
        <v>682</v>
      </c>
      <c r="D72" s="54" t="s">
        <v>352</v>
      </c>
      <c r="E72" s="50" t="s">
        <v>338</v>
      </c>
      <c r="F72" s="50" t="s">
        <v>356</v>
      </c>
      <c r="G72" s="51"/>
      <c r="H72" s="185"/>
      <c r="I72" s="210"/>
      <c r="J72" s="210"/>
      <c r="K72" s="188"/>
      <c r="L72" s="115" t="s">
        <v>644</v>
      </c>
      <c r="M72" s="116" t="s">
        <v>106</v>
      </c>
      <c r="N72" s="207" t="s">
        <v>499</v>
      </c>
      <c r="P72" s="44"/>
      <c r="Q72" s="44"/>
      <c r="R72" s="44"/>
      <c r="S72" s="44" t="s">
        <v>661</v>
      </c>
      <c r="T72" s="44" t="s">
        <v>663</v>
      </c>
      <c r="U72" s="44" t="s">
        <v>662</v>
      </c>
      <c r="V72" s="44" t="s">
        <v>664</v>
      </c>
      <c r="W72" s="77" t="s">
        <v>665</v>
      </c>
      <c r="X72" s="77" t="s">
        <v>666</v>
      </c>
    </row>
    <row r="73" spans="1:24" x14ac:dyDescent="0.25">
      <c r="A73" s="148" t="s">
        <v>118</v>
      </c>
      <c r="B73" s="145"/>
      <c r="C73" s="150"/>
      <c r="D73" s="130"/>
      <c r="E73" s="55"/>
      <c r="F73" s="55"/>
      <c r="G73" s="56"/>
      <c r="H73" s="185"/>
      <c r="I73" s="186"/>
      <c r="J73" s="186"/>
      <c r="K73" s="192"/>
      <c r="L73" s="87"/>
      <c r="M73" s="88"/>
      <c r="N73" s="204"/>
      <c r="P73" s="44"/>
      <c r="Q73" s="44"/>
      <c r="R73" s="44"/>
      <c r="S73" s="44"/>
      <c r="T73" s="44"/>
      <c r="U73" s="44"/>
      <c r="V73" s="44"/>
    </row>
    <row r="74" spans="1:24" ht="60" x14ac:dyDescent="0.25">
      <c r="A74" s="151" t="s">
        <v>77</v>
      </c>
      <c r="B74" s="142" t="s">
        <v>730</v>
      </c>
      <c r="C74" s="153" t="s">
        <v>76</v>
      </c>
      <c r="D74" s="54" t="s">
        <v>337</v>
      </c>
      <c r="E74" s="50" t="s">
        <v>338</v>
      </c>
      <c r="F74" s="50" t="s">
        <v>357</v>
      </c>
      <c r="G74" s="51" t="s">
        <v>347</v>
      </c>
      <c r="H74" s="209"/>
      <c r="I74" s="210"/>
      <c r="J74" s="210"/>
      <c r="K74" s="264"/>
      <c r="L74" s="104" t="s">
        <v>54</v>
      </c>
      <c r="M74" s="105" t="s">
        <v>132</v>
      </c>
      <c r="N74" s="207" t="s">
        <v>500</v>
      </c>
      <c r="P74" s="44"/>
      <c r="Q74" s="47" t="s">
        <v>451</v>
      </c>
      <c r="R74" s="44"/>
      <c r="S74" s="44"/>
      <c r="T74" s="44"/>
      <c r="U74" s="44"/>
      <c r="V74" s="44"/>
    </row>
    <row r="75" spans="1:24" ht="60" x14ac:dyDescent="0.25">
      <c r="A75" s="151" t="s">
        <v>78</v>
      </c>
      <c r="B75" s="142" t="s">
        <v>730</v>
      </c>
      <c r="C75" s="153" t="s">
        <v>79</v>
      </c>
      <c r="D75" s="54" t="s">
        <v>337</v>
      </c>
      <c r="E75" s="50" t="s">
        <v>338</v>
      </c>
      <c r="F75" s="50" t="s">
        <v>357</v>
      </c>
      <c r="G75" s="51" t="s">
        <v>347</v>
      </c>
      <c r="H75" s="209"/>
      <c r="I75" s="210"/>
      <c r="J75" s="210"/>
      <c r="K75" s="264"/>
      <c r="L75" s="104" t="s">
        <v>54</v>
      </c>
      <c r="M75" s="105" t="s">
        <v>132</v>
      </c>
      <c r="N75" s="207" t="s">
        <v>500</v>
      </c>
      <c r="P75" s="44"/>
      <c r="Q75" s="44"/>
      <c r="R75" s="44"/>
      <c r="S75" s="44"/>
      <c r="T75" s="44"/>
      <c r="U75" s="44"/>
      <c r="V75" s="44"/>
    </row>
    <row r="76" spans="1:24" ht="60" x14ac:dyDescent="0.25">
      <c r="A76" s="112" t="s">
        <v>83</v>
      </c>
      <c r="B76" s="143" t="s">
        <v>107</v>
      </c>
      <c r="C76" s="147" t="s">
        <v>71</v>
      </c>
      <c r="D76" s="54" t="s">
        <v>348</v>
      </c>
      <c r="E76" s="50" t="s">
        <v>338</v>
      </c>
      <c r="F76" s="50" t="s">
        <v>357</v>
      </c>
      <c r="G76" s="51"/>
      <c r="H76" s="185"/>
      <c r="I76" s="210"/>
      <c r="J76" s="210"/>
      <c r="K76" s="214"/>
      <c r="L76" s="115" t="s">
        <v>644</v>
      </c>
      <c r="M76" s="88"/>
      <c r="N76" s="207" t="s">
        <v>500</v>
      </c>
      <c r="P76" s="44" t="s">
        <v>448</v>
      </c>
      <c r="Q76" s="44"/>
      <c r="R76" s="44"/>
      <c r="S76" s="44" t="s">
        <v>514</v>
      </c>
      <c r="T76" s="44" t="s">
        <v>515</v>
      </c>
      <c r="U76" s="44"/>
      <c r="V76" s="44"/>
    </row>
    <row r="77" spans="1:24" ht="60" x14ac:dyDescent="0.25">
      <c r="A77" s="112" t="s">
        <v>373</v>
      </c>
      <c r="B77" s="143" t="s">
        <v>107</v>
      </c>
      <c r="C77" s="147" t="s">
        <v>374</v>
      </c>
      <c r="D77" s="54" t="s">
        <v>348</v>
      </c>
      <c r="E77" s="50" t="s">
        <v>338</v>
      </c>
      <c r="F77" s="50" t="s">
        <v>357</v>
      </c>
      <c r="G77" s="51"/>
      <c r="H77" s="185"/>
      <c r="I77" s="210"/>
      <c r="J77" s="210"/>
      <c r="K77" s="264"/>
      <c r="L77" s="115" t="s">
        <v>54</v>
      </c>
      <c r="M77" s="116" t="s">
        <v>365</v>
      </c>
      <c r="N77" s="207" t="s">
        <v>500</v>
      </c>
      <c r="P77" s="44"/>
      <c r="Q77" s="44"/>
      <c r="R77" s="44"/>
      <c r="S77" s="44"/>
      <c r="T77" s="44"/>
      <c r="U77" s="44"/>
      <c r="V77" s="44"/>
    </row>
    <row r="78" spans="1:24" ht="60" x14ac:dyDescent="0.25">
      <c r="A78" s="112" t="s">
        <v>375</v>
      </c>
      <c r="B78" s="143" t="s">
        <v>107</v>
      </c>
      <c r="C78" s="147" t="s">
        <v>376</v>
      </c>
      <c r="D78" s="54" t="s">
        <v>348</v>
      </c>
      <c r="E78" s="50" t="s">
        <v>338</v>
      </c>
      <c r="F78" s="50" t="s">
        <v>357</v>
      </c>
      <c r="G78" s="51"/>
      <c r="H78" s="185"/>
      <c r="I78" s="210"/>
      <c r="J78" s="210"/>
      <c r="K78" s="264"/>
      <c r="L78" s="115" t="s">
        <v>54</v>
      </c>
      <c r="M78" s="116" t="s">
        <v>368</v>
      </c>
      <c r="N78" s="207" t="s">
        <v>500</v>
      </c>
      <c r="P78" s="44"/>
      <c r="Q78" s="44"/>
      <c r="R78" s="44"/>
      <c r="S78" s="44"/>
      <c r="T78" s="44"/>
      <c r="U78" s="44"/>
      <c r="V78" s="44"/>
    </row>
    <row r="79" spans="1:24" ht="45" x14ac:dyDescent="0.25">
      <c r="A79" s="160" t="s">
        <v>680</v>
      </c>
      <c r="B79" s="144" t="s">
        <v>107</v>
      </c>
      <c r="C79" s="162" t="s">
        <v>681</v>
      </c>
      <c r="D79" s="54" t="s">
        <v>348</v>
      </c>
      <c r="E79" s="50" t="s">
        <v>338</v>
      </c>
      <c r="F79" s="50" t="s">
        <v>357</v>
      </c>
      <c r="G79" s="51"/>
      <c r="H79" s="212"/>
      <c r="I79" s="210"/>
      <c r="J79" s="210"/>
      <c r="K79" s="214"/>
      <c r="L79" s="115" t="s">
        <v>644</v>
      </c>
      <c r="M79" s="116" t="s">
        <v>107</v>
      </c>
      <c r="N79" s="207"/>
      <c r="P79" s="44"/>
      <c r="Q79" s="44"/>
      <c r="R79" s="44"/>
      <c r="S79" s="44" t="s">
        <v>661</v>
      </c>
      <c r="T79" s="44" t="s">
        <v>663</v>
      </c>
      <c r="U79" s="44" t="s">
        <v>662</v>
      </c>
      <c r="V79" s="44" t="s">
        <v>664</v>
      </c>
      <c r="W79" s="77" t="s">
        <v>665</v>
      </c>
      <c r="X79" s="77" t="s">
        <v>666</v>
      </c>
    </row>
    <row r="80" spans="1:24" ht="150" x14ac:dyDescent="0.25">
      <c r="A80" s="112" t="s">
        <v>22</v>
      </c>
      <c r="B80" s="143" t="s">
        <v>731</v>
      </c>
      <c r="C80" s="147" t="s">
        <v>732</v>
      </c>
      <c r="D80" s="54" t="s">
        <v>337</v>
      </c>
      <c r="E80" s="50" t="s">
        <v>338</v>
      </c>
      <c r="F80" s="50" t="s">
        <v>357</v>
      </c>
      <c r="G80" s="51"/>
      <c r="H80" s="188"/>
      <c r="I80" s="210"/>
      <c r="J80" s="210"/>
      <c r="K80" s="215"/>
      <c r="L80" s="115" t="s">
        <v>128</v>
      </c>
      <c r="M80" s="88"/>
      <c r="N80" s="207" t="s">
        <v>500</v>
      </c>
      <c r="P80" s="44"/>
      <c r="Q80" s="44"/>
      <c r="R80" s="44"/>
      <c r="S80" s="44"/>
      <c r="T80" s="44"/>
      <c r="U80" s="44"/>
      <c r="V80" s="44"/>
    </row>
    <row r="81" spans="1:22" ht="60" x14ac:dyDescent="0.25">
      <c r="A81" s="112" t="s">
        <v>656</v>
      </c>
      <c r="B81" s="143" t="s">
        <v>107</v>
      </c>
      <c r="C81" s="147" t="s">
        <v>145</v>
      </c>
      <c r="D81" s="54" t="s">
        <v>337</v>
      </c>
      <c r="E81" s="50" t="s">
        <v>338</v>
      </c>
      <c r="F81" s="50" t="s">
        <v>357</v>
      </c>
      <c r="G81" s="51" t="s">
        <v>349</v>
      </c>
      <c r="H81" s="185"/>
      <c r="I81" s="210"/>
      <c r="J81" s="210"/>
      <c r="K81" s="214"/>
      <c r="L81" s="115" t="s">
        <v>644</v>
      </c>
      <c r="M81" s="116" t="s">
        <v>107</v>
      </c>
      <c r="N81" s="207" t="s">
        <v>500</v>
      </c>
      <c r="P81" s="44" t="s">
        <v>449</v>
      </c>
      <c r="Q81" s="44"/>
      <c r="R81" s="44"/>
      <c r="S81" s="44" t="s">
        <v>516</v>
      </c>
      <c r="T81" s="44" t="s">
        <v>517</v>
      </c>
      <c r="U81" s="44" t="s">
        <v>518</v>
      </c>
      <c r="V81" s="44"/>
    </row>
    <row r="82" spans="1:22" ht="60" x14ac:dyDescent="0.25">
      <c r="A82" s="160" t="s">
        <v>659</v>
      </c>
      <c r="B82" s="144" t="s">
        <v>107</v>
      </c>
      <c r="C82" s="162" t="s">
        <v>671</v>
      </c>
      <c r="D82" s="54" t="s">
        <v>337</v>
      </c>
      <c r="E82" s="50" t="s">
        <v>338</v>
      </c>
      <c r="F82" s="50" t="s">
        <v>357</v>
      </c>
      <c r="G82" s="51" t="s">
        <v>349</v>
      </c>
      <c r="H82" s="185"/>
      <c r="I82" s="210"/>
      <c r="J82" s="210"/>
      <c r="K82" s="214"/>
      <c r="L82" s="115" t="s">
        <v>644</v>
      </c>
      <c r="M82" s="116" t="s">
        <v>107</v>
      </c>
      <c r="N82" s="207" t="s">
        <v>500</v>
      </c>
      <c r="P82" s="44" t="s">
        <v>449</v>
      </c>
      <c r="Q82" s="44"/>
      <c r="R82" s="44"/>
      <c r="S82" s="44" t="s">
        <v>516</v>
      </c>
      <c r="T82" s="44" t="s">
        <v>517</v>
      </c>
      <c r="U82" s="44" t="s">
        <v>518</v>
      </c>
      <c r="V82" s="44"/>
    </row>
    <row r="83" spans="1:22" x14ac:dyDescent="0.25">
      <c r="A83" s="148" t="s">
        <v>119</v>
      </c>
      <c r="B83" s="145"/>
      <c r="C83" s="150"/>
      <c r="D83" s="130"/>
      <c r="E83" s="55"/>
      <c r="F83" s="55"/>
      <c r="G83" s="56"/>
      <c r="H83" s="185"/>
      <c r="I83" s="186"/>
      <c r="J83" s="186"/>
      <c r="K83" s="192"/>
      <c r="L83" s="87"/>
      <c r="M83" s="88"/>
      <c r="N83" s="204"/>
      <c r="P83" s="44"/>
      <c r="Q83" s="44"/>
      <c r="R83" s="44"/>
      <c r="S83" s="44"/>
      <c r="T83" s="44"/>
      <c r="U83" s="44"/>
      <c r="V83" s="44"/>
    </row>
    <row r="84" spans="1:22" ht="45" x14ac:dyDescent="0.25">
      <c r="A84" s="151" t="s">
        <v>3</v>
      </c>
      <c r="B84" s="142" t="s">
        <v>305</v>
      </c>
      <c r="C84" s="153" t="s">
        <v>160</v>
      </c>
      <c r="D84" s="54" t="s">
        <v>352</v>
      </c>
      <c r="E84" s="50" t="s">
        <v>338</v>
      </c>
      <c r="F84" s="50" t="s">
        <v>358</v>
      </c>
      <c r="G84" s="51" t="s">
        <v>347</v>
      </c>
      <c r="H84" s="209"/>
      <c r="I84" s="210"/>
      <c r="J84" s="210"/>
      <c r="K84" s="265"/>
      <c r="L84" s="104" t="s">
        <v>54</v>
      </c>
      <c r="M84" s="105" t="s">
        <v>132</v>
      </c>
      <c r="N84" s="207" t="s">
        <v>377</v>
      </c>
      <c r="P84" s="44"/>
      <c r="Q84" s="47" t="s">
        <v>452</v>
      </c>
      <c r="R84" s="44"/>
      <c r="S84" s="44"/>
      <c r="T84" s="44"/>
      <c r="U84" s="44"/>
      <c r="V84" s="44"/>
    </row>
    <row r="85" spans="1:22" ht="45" x14ac:dyDescent="0.25">
      <c r="A85" s="112" t="s">
        <v>4</v>
      </c>
      <c r="B85" s="143" t="s">
        <v>305</v>
      </c>
      <c r="C85" s="147" t="s">
        <v>161</v>
      </c>
      <c r="D85" s="54" t="s">
        <v>352</v>
      </c>
      <c r="E85" s="50" t="s">
        <v>338</v>
      </c>
      <c r="F85" s="50" t="s">
        <v>358</v>
      </c>
      <c r="G85" s="51" t="s">
        <v>349</v>
      </c>
      <c r="H85" s="185"/>
      <c r="I85" s="210"/>
      <c r="J85" s="210"/>
      <c r="K85" s="264"/>
      <c r="L85" s="115" t="s">
        <v>54</v>
      </c>
      <c r="M85" s="116" t="s">
        <v>106</v>
      </c>
      <c r="N85" s="207" t="s">
        <v>377</v>
      </c>
      <c r="P85" s="44"/>
      <c r="Q85" s="44"/>
      <c r="R85" s="44"/>
      <c r="S85" s="44"/>
      <c r="T85" s="44"/>
      <c r="U85" s="44"/>
      <c r="V85" s="44"/>
    </row>
    <row r="86" spans="1:22" ht="45" x14ac:dyDescent="0.25">
      <c r="A86" s="112" t="s">
        <v>174</v>
      </c>
      <c r="B86" s="143" t="s">
        <v>107</v>
      </c>
      <c r="C86" s="147" t="s">
        <v>175</v>
      </c>
      <c r="D86" s="54" t="s">
        <v>352</v>
      </c>
      <c r="E86" s="50" t="s">
        <v>338</v>
      </c>
      <c r="F86" s="50" t="s">
        <v>358</v>
      </c>
      <c r="G86" s="51"/>
      <c r="H86" s="185"/>
      <c r="I86" s="210"/>
      <c r="J86" s="210"/>
      <c r="K86" s="188"/>
      <c r="L86" s="115" t="s">
        <v>124</v>
      </c>
      <c r="M86" s="88"/>
      <c r="N86" s="207" t="s">
        <v>377</v>
      </c>
      <c r="P86" s="44"/>
      <c r="Q86" s="44"/>
      <c r="R86" s="44"/>
      <c r="S86" s="44" t="s">
        <v>506</v>
      </c>
      <c r="T86" s="44" t="s">
        <v>507</v>
      </c>
      <c r="U86" s="44"/>
      <c r="V86" s="44"/>
    </row>
    <row r="87" spans="1:22" ht="45" x14ac:dyDescent="0.25">
      <c r="A87" s="112" t="s">
        <v>594</v>
      </c>
      <c r="B87" s="143" t="s">
        <v>609</v>
      </c>
      <c r="C87" s="147" t="s">
        <v>608</v>
      </c>
      <c r="D87" s="54" t="s">
        <v>352</v>
      </c>
      <c r="E87" s="50" t="s">
        <v>338</v>
      </c>
      <c r="F87" s="50" t="s">
        <v>358</v>
      </c>
      <c r="G87" s="51"/>
      <c r="H87" s="185"/>
      <c r="I87" s="210"/>
      <c r="J87" s="210"/>
      <c r="K87" s="188"/>
      <c r="L87" s="115" t="s">
        <v>124</v>
      </c>
      <c r="M87" s="88"/>
      <c r="N87" s="207" t="s">
        <v>377</v>
      </c>
      <c r="P87" s="44"/>
      <c r="Q87" s="44"/>
      <c r="R87" s="44"/>
      <c r="S87" s="44" t="s">
        <v>506</v>
      </c>
      <c r="T87" s="44" t="s">
        <v>507</v>
      </c>
      <c r="U87" s="44"/>
      <c r="V87" s="44"/>
    </row>
    <row r="88" spans="1:22" x14ac:dyDescent="0.25">
      <c r="A88" s="148" t="s">
        <v>610</v>
      </c>
      <c r="B88" s="145"/>
      <c r="C88" s="150"/>
      <c r="D88" s="130"/>
      <c r="E88" s="55"/>
      <c r="F88" s="55"/>
      <c r="G88" s="56"/>
      <c r="H88" s="185"/>
      <c r="I88" s="186"/>
      <c r="J88" s="186"/>
      <c r="K88" s="192"/>
      <c r="L88" s="87"/>
      <c r="M88" s="88"/>
      <c r="N88" s="204"/>
      <c r="P88" s="44"/>
      <c r="Q88" s="44"/>
      <c r="R88" s="44"/>
      <c r="S88" s="44"/>
      <c r="T88" s="44"/>
      <c r="U88" s="44"/>
      <c r="V88" s="44"/>
    </row>
    <row r="89" spans="1:22" ht="45" x14ac:dyDescent="0.25">
      <c r="A89" s="112" t="s">
        <v>21</v>
      </c>
      <c r="B89" s="143" t="s">
        <v>306</v>
      </c>
      <c r="C89" s="147" t="s">
        <v>162</v>
      </c>
      <c r="D89" s="54" t="s">
        <v>337</v>
      </c>
      <c r="E89" s="50" t="s">
        <v>338</v>
      </c>
      <c r="F89" s="50" t="s">
        <v>359</v>
      </c>
      <c r="G89" s="51"/>
      <c r="H89" s="188"/>
      <c r="I89" s="210"/>
      <c r="J89" s="210"/>
      <c r="K89" s="192"/>
      <c r="L89" s="115" t="s">
        <v>128</v>
      </c>
      <c r="M89" s="88"/>
      <c r="N89" s="203"/>
      <c r="P89" s="44"/>
      <c r="Q89" s="44"/>
      <c r="R89" s="44"/>
      <c r="S89" s="44"/>
      <c r="T89" s="44"/>
      <c r="U89" s="44"/>
      <c r="V89" s="44"/>
    </row>
    <row r="90" spans="1:22" ht="30" x14ac:dyDescent="0.25">
      <c r="A90" s="112" t="s">
        <v>95</v>
      </c>
      <c r="B90" s="143" t="s">
        <v>107</v>
      </c>
      <c r="C90" s="147" t="s">
        <v>96</v>
      </c>
      <c r="D90" s="54" t="s">
        <v>348</v>
      </c>
      <c r="E90" s="50" t="s">
        <v>338</v>
      </c>
      <c r="F90" s="50" t="s">
        <v>360</v>
      </c>
      <c r="G90" s="51"/>
      <c r="H90" s="185"/>
      <c r="I90" s="210"/>
      <c r="J90" s="210"/>
      <c r="K90" s="188"/>
      <c r="L90" s="115" t="s">
        <v>644</v>
      </c>
      <c r="M90" s="88"/>
      <c r="N90" s="206"/>
      <c r="P90" s="44" t="s">
        <v>453</v>
      </c>
      <c r="Q90" s="44"/>
      <c r="R90" s="44"/>
      <c r="S90" s="44" t="s">
        <v>521</v>
      </c>
      <c r="T90" s="44" t="s">
        <v>522</v>
      </c>
      <c r="U90" s="44"/>
      <c r="V90" s="44"/>
    </row>
    <row r="91" spans="1:22" ht="60" x14ac:dyDescent="0.25">
      <c r="A91" s="112" t="s">
        <v>570</v>
      </c>
      <c r="B91" s="143" t="s">
        <v>303</v>
      </c>
      <c r="C91" s="147" t="s">
        <v>304</v>
      </c>
      <c r="D91" s="54" t="s">
        <v>348</v>
      </c>
      <c r="E91" s="50" t="s">
        <v>338</v>
      </c>
      <c r="F91" s="50" t="s">
        <v>360</v>
      </c>
      <c r="G91" s="27"/>
      <c r="H91" s="188"/>
      <c r="I91" s="210"/>
      <c r="J91" s="210"/>
      <c r="K91" s="192"/>
      <c r="L91" s="115" t="s">
        <v>128</v>
      </c>
      <c r="M91" s="88"/>
      <c r="N91" s="206"/>
      <c r="P91" s="45"/>
      <c r="Q91" s="45"/>
      <c r="R91" s="44"/>
      <c r="S91" s="44"/>
      <c r="T91" s="44"/>
      <c r="U91" s="44"/>
      <c r="V91" s="44"/>
    </row>
    <row r="92" spans="1:22" ht="30" x14ac:dyDescent="0.25">
      <c r="A92" s="151" t="s">
        <v>81</v>
      </c>
      <c r="B92" s="142" t="s">
        <v>733</v>
      </c>
      <c r="C92" s="153" t="s">
        <v>163</v>
      </c>
      <c r="D92" s="54" t="s">
        <v>337</v>
      </c>
      <c r="E92" s="50" t="s">
        <v>338</v>
      </c>
      <c r="F92" s="50" t="s">
        <v>361</v>
      </c>
      <c r="G92" s="51" t="s">
        <v>347</v>
      </c>
      <c r="H92" s="209"/>
      <c r="I92" s="210"/>
      <c r="J92" s="210"/>
      <c r="K92" s="188"/>
      <c r="L92" s="104" t="s">
        <v>54</v>
      </c>
      <c r="M92" s="105" t="s">
        <v>132</v>
      </c>
      <c r="N92" s="206"/>
      <c r="P92" s="44"/>
      <c r="Q92" s="44"/>
      <c r="R92" s="44"/>
      <c r="S92" s="44"/>
      <c r="T92" s="44"/>
      <c r="U92" s="44"/>
      <c r="V92" s="44"/>
    </row>
    <row r="93" spans="1:22" ht="30" x14ac:dyDescent="0.25">
      <c r="A93" s="151" t="s">
        <v>80</v>
      </c>
      <c r="B93" s="142" t="s">
        <v>733</v>
      </c>
      <c r="C93" s="153" t="s">
        <v>164</v>
      </c>
      <c r="D93" s="54" t="s">
        <v>337</v>
      </c>
      <c r="E93" s="50" t="s">
        <v>338</v>
      </c>
      <c r="F93" s="50" t="s">
        <v>361</v>
      </c>
      <c r="G93" s="51" t="s">
        <v>347</v>
      </c>
      <c r="H93" s="209"/>
      <c r="I93" s="210"/>
      <c r="J93" s="210"/>
      <c r="K93" s="188"/>
      <c r="L93" s="104" t="s">
        <v>54</v>
      </c>
      <c r="M93" s="105" t="s">
        <v>132</v>
      </c>
      <c r="N93" s="206"/>
      <c r="P93" s="44"/>
      <c r="Q93" s="44"/>
      <c r="R93" s="44"/>
      <c r="S93" s="44"/>
      <c r="T93" s="44"/>
      <c r="U93" s="44"/>
      <c r="V93" s="44"/>
    </row>
    <row r="94" spans="1:22" ht="30" x14ac:dyDescent="0.25">
      <c r="A94" s="112" t="s">
        <v>569</v>
      </c>
      <c r="B94" s="143" t="s">
        <v>107</v>
      </c>
      <c r="C94" s="147" t="s">
        <v>72</v>
      </c>
      <c r="D94" s="54" t="s">
        <v>348</v>
      </c>
      <c r="E94" s="50" t="s">
        <v>338</v>
      </c>
      <c r="F94" s="50" t="s">
        <v>361</v>
      </c>
      <c r="G94" s="51"/>
      <c r="H94" s="185"/>
      <c r="I94" s="210"/>
      <c r="J94" s="210"/>
      <c r="K94" s="188"/>
      <c r="L94" s="115" t="s">
        <v>644</v>
      </c>
      <c r="M94" s="88"/>
      <c r="N94" s="206"/>
      <c r="P94" s="44" t="s">
        <v>448</v>
      </c>
      <c r="Q94" s="44"/>
      <c r="R94" s="44"/>
      <c r="S94" s="44" t="s">
        <v>514</v>
      </c>
      <c r="T94" s="44" t="s">
        <v>515</v>
      </c>
      <c r="U94" s="44"/>
      <c r="V94" s="44"/>
    </row>
    <row r="95" spans="1:22" ht="60" x14ac:dyDescent="0.25">
      <c r="A95" s="112" t="s">
        <v>173</v>
      </c>
      <c r="B95" s="143" t="s">
        <v>107</v>
      </c>
      <c r="C95" s="147" t="s">
        <v>314</v>
      </c>
      <c r="D95" s="54" t="s">
        <v>348</v>
      </c>
      <c r="E95" s="50" t="s">
        <v>338</v>
      </c>
      <c r="F95" s="50" t="s">
        <v>361</v>
      </c>
      <c r="G95" s="51"/>
      <c r="H95" s="185"/>
      <c r="I95" s="210"/>
      <c r="J95" s="210"/>
      <c r="K95" s="188"/>
      <c r="L95" s="115" t="s">
        <v>54</v>
      </c>
      <c r="M95" s="116" t="s">
        <v>177</v>
      </c>
      <c r="N95" s="206"/>
      <c r="P95" s="44"/>
      <c r="Q95" s="44"/>
      <c r="R95" s="44"/>
      <c r="S95" s="44"/>
      <c r="T95" s="44"/>
      <c r="U95" s="44"/>
      <c r="V95" s="44"/>
    </row>
    <row r="96" spans="1:22" ht="45" x14ac:dyDescent="0.25">
      <c r="A96" s="112" t="s">
        <v>369</v>
      </c>
      <c r="B96" s="143" t="s">
        <v>107</v>
      </c>
      <c r="C96" s="147" t="s">
        <v>370</v>
      </c>
      <c r="D96" s="54" t="s">
        <v>348</v>
      </c>
      <c r="E96" s="50" t="s">
        <v>338</v>
      </c>
      <c r="F96" s="50" t="s">
        <v>361</v>
      </c>
      <c r="G96" s="51"/>
      <c r="H96" s="185"/>
      <c r="I96" s="210"/>
      <c r="J96" s="210"/>
      <c r="K96" s="188"/>
      <c r="L96" s="115" t="s">
        <v>54</v>
      </c>
      <c r="M96" s="116" t="s">
        <v>371</v>
      </c>
      <c r="N96" s="206"/>
      <c r="P96" s="44"/>
      <c r="Q96" s="44"/>
      <c r="R96" s="44"/>
      <c r="S96" s="44"/>
      <c r="T96" s="44"/>
      <c r="U96" s="44"/>
      <c r="V96" s="44"/>
    </row>
    <row r="97" spans="1:24" ht="45" x14ac:dyDescent="0.25">
      <c r="A97" s="112" t="s">
        <v>372</v>
      </c>
      <c r="B97" s="143" t="s">
        <v>107</v>
      </c>
      <c r="C97" s="147" t="s">
        <v>480</v>
      </c>
      <c r="D97" s="54" t="s">
        <v>348</v>
      </c>
      <c r="E97" s="50" t="s">
        <v>338</v>
      </c>
      <c r="F97" s="50" t="s">
        <v>361</v>
      </c>
      <c r="G97" s="51"/>
      <c r="H97" s="185"/>
      <c r="I97" s="210"/>
      <c r="J97" s="210"/>
      <c r="K97" s="188"/>
      <c r="L97" s="115" t="s">
        <v>644</v>
      </c>
      <c r="M97" s="88"/>
      <c r="N97" s="206"/>
      <c r="P97" s="44" t="s">
        <v>454</v>
      </c>
      <c r="Q97" s="47" t="s">
        <v>455</v>
      </c>
      <c r="R97" s="44"/>
      <c r="S97" s="44" t="s">
        <v>523</v>
      </c>
      <c r="T97" s="44" t="s">
        <v>524</v>
      </c>
      <c r="U97" s="44" t="s">
        <v>525</v>
      </c>
      <c r="V97" s="44"/>
    </row>
    <row r="98" spans="1:24" ht="45" x14ac:dyDescent="0.25">
      <c r="A98" s="160" t="s">
        <v>678</v>
      </c>
      <c r="B98" s="144" t="s">
        <v>107</v>
      </c>
      <c r="C98" s="162" t="s">
        <v>679</v>
      </c>
      <c r="D98" s="54" t="s">
        <v>348</v>
      </c>
      <c r="E98" s="50" t="s">
        <v>338</v>
      </c>
      <c r="F98" s="50" t="s">
        <v>361</v>
      </c>
      <c r="G98" s="51"/>
      <c r="H98" s="185"/>
      <c r="I98" s="210"/>
      <c r="J98" s="210"/>
      <c r="K98" s="188"/>
      <c r="L98" s="115" t="s">
        <v>644</v>
      </c>
      <c r="M98" s="88"/>
      <c r="N98" s="206"/>
      <c r="P98" s="44"/>
      <c r="Q98" s="44"/>
      <c r="R98" s="44"/>
      <c r="S98" s="44" t="s">
        <v>661</v>
      </c>
      <c r="T98" s="44" t="s">
        <v>663</v>
      </c>
      <c r="U98" s="44" t="s">
        <v>662</v>
      </c>
      <c r="V98" s="44" t="s">
        <v>664</v>
      </c>
      <c r="W98" s="77" t="s">
        <v>665</v>
      </c>
      <c r="X98" s="77" t="s">
        <v>666</v>
      </c>
    </row>
    <row r="99" spans="1:24" ht="45" x14ac:dyDescent="0.25">
      <c r="A99" s="112" t="s">
        <v>667</v>
      </c>
      <c r="B99" s="143" t="s">
        <v>107</v>
      </c>
      <c r="C99" s="147" t="s">
        <v>611</v>
      </c>
      <c r="D99" s="283" t="s">
        <v>337</v>
      </c>
      <c r="E99" s="284" t="s">
        <v>338</v>
      </c>
      <c r="F99" s="284" t="s">
        <v>361</v>
      </c>
      <c r="G99" s="285" t="s">
        <v>349</v>
      </c>
      <c r="H99" s="185"/>
      <c r="I99" s="210"/>
      <c r="J99" s="210"/>
      <c r="K99" s="188"/>
      <c r="L99" s="115" t="s">
        <v>644</v>
      </c>
      <c r="M99" s="88"/>
      <c r="N99" s="206"/>
      <c r="P99" s="44" t="s">
        <v>449</v>
      </c>
      <c r="Q99" s="44"/>
      <c r="R99" s="44"/>
      <c r="S99" s="44" t="s">
        <v>516</v>
      </c>
      <c r="T99" s="44" t="s">
        <v>517</v>
      </c>
      <c r="U99" s="44" t="s">
        <v>518</v>
      </c>
      <c r="V99" s="44"/>
    </row>
    <row r="100" spans="1:24" ht="60" x14ac:dyDescent="0.25">
      <c r="A100" s="160" t="s">
        <v>668</v>
      </c>
      <c r="B100" s="144" t="s">
        <v>107</v>
      </c>
      <c r="C100" s="162" t="s">
        <v>612</v>
      </c>
      <c r="D100" s="283" t="s">
        <v>337</v>
      </c>
      <c r="E100" s="284" t="s">
        <v>338</v>
      </c>
      <c r="F100" s="284" t="s">
        <v>361</v>
      </c>
      <c r="G100" s="285" t="s">
        <v>349</v>
      </c>
      <c r="H100" s="185"/>
      <c r="I100" s="210"/>
      <c r="J100" s="210"/>
      <c r="K100" s="188"/>
      <c r="L100" s="115" t="s">
        <v>644</v>
      </c>
      <c r="M100" s="116"/>
      <c r="N100" s="206"/>
      <c r="P100" s="44" t="s">
        <v>449</v>
      </c>
      <c r="Q100" s="44"/>
      <c r="R100" s="44"/>
      <c r="S100" s="44" t="s">
        <v>516</v>
      </c>
      <c r="T100" s="44" t="s">
        <v>517</v>
      </c>
      <c r="U100" s="44" t="s">
        <v>518</v>
      </c>
      <c r="V100" s="44"/>
    </row>
    <row r="101" spans="1:24" ht="30" x14ac:dyDescent="0.25">
      <c r="A101" s="151" t="s">
        <v>87</v>
      </c>
      <c r="B101" s="142" t="s">
        <v>734</v>
      </c>
      <c r="C101" s="153" t="s">
        <v>88</v>
      </c>
      <c r="D101" s="288" t="s">
        <v>348</v>
      </c>
      <c r="E101" s="284" t="s">
        <v>338</v>
      </c>
      <c r="F101" s="286" t="s">
        <v>362</v>
      </c>
      <c r="G101" s="287" t="s">
        <v>347</v>
      </c>
      <c r="H101" s="209"/>
      <c r="I101" s="210"/>
      <c r="J101" s="210"/>
      <c r="K101" s="188"/>
      <c r="L101" s="104" t="s">
        <v>54</v>
      </c>
      <c r="M101" s="269"/>
      <c r="N101" s="216"/>
      <c r="P101" s="44"/>
      <c r="Q101" s="44"/>
      <c r="R101" s="44"/>
      <c r="S101" s="44"/>
      <c r="T101" s="44"/>
      <c r="U101" s="44"/>
      <c r="V101" s="44"/>
    </row>
    <row r="102" spans="1:24" ht="30" x14ac:dyDescent="0.25">
      <c r="A102" s="151" t="s">
        <v>86</v>
      </c>
      <c r="B102" s="142" t="s">
        <v>734</v>
      </c>
      <c r="C102" s="153" t="s">
        <v>89</v>
      </c>
      <c r="D102" s="288" t="s">
        <v>348</v>
      </c>
      <c r="E102" s="284" t="s">
        <v>338</v>
      </c>
      <c r="F102" s="286" t="s">
        <v>362</v>
      </c>
      <c r="G102" s="287" t="s">
        <v>347</v>
      </c>
      <c r="H102" s="209"/>
      <c r="I102" s="210"/>
      <c r="J102" s="210"/>
      <c r="K102" s="188"/>
      <c r="L102" s="104" t="s">
        <v>54</v>
      </c>
      <c r="M102" s="105" t="s">
        <v>132</v>
      </c>
      <c r="N102" s="216"/>
      <c r="P102" s="44"/>
      <c r="Q102" s="44"/>
      <c r="R102" s="44"/>
      <c r="S102" s="44"/>
      <c r="T102" s="44"/>
      <c r="U102" s="44"/>
      <c r="V102" s="44"/>
    </row>
    <row r="103" spans="1:24" ht="90" x14ac:dyDescent="0.25">
      <c r="A103" s="112" t="s">
        <v>675</v>
      </c>
      <c r="B103" s="143" t="s">
        <v>107</v>
      </c>
      <c r="C103" s="147" t="s">
        <v>315</v>
      </c>
      <c r="D103" s="283" t="s">
        <v>337</v>
      </c>
      <c r="E103" s="284" t="s">
        <v>338</v>
      </c>
      <c r="F103" s="286" t="s">
        <v>362</v>
      </c>
      <c r="G103" s="287" t="s">
        <v>349</v>
      </c>
      <c r="H103" s="185"/>
      <c r="I103" s="210"/>
      <c r="J103" s="210"/>
      <c r="K103" s="188"/>
      <c r="L103" s="115" t="s">
        <v>644</v>
      </c>
      <c r="M103" s="88"/>
      <c r="N103" s="206"/>
      <c r="P103" s="44" t="s">
        <v>449</v>
      </c>
      <c r="Q103" s="44"/>
      <c r="R103" s="44"/>
      <c r="S103" s="44" t="s">
        <v>516</v>
      </c>
      <c r="T103" s="44" t="s">
        <v>517</v>
      </c>
      <c r="U103" s="44" t="s">
        <v>518</v>
      </c>
      <c r="V103" s="44"/>
    </row>
    <row r="104" spans="1:24" ht="90" x14ac:dyDescent="0.25">
      <c r="A104" s="160" t="s">
        <v>676</v>
      </c>
      <c r="B104" s="144" t="s">
        <v>107</v>
      </c>
      <c r="C104" s="162" t="s">
        <v>677</v>
      </c>
      <c r="D104" s="283" t="s">
        <v>337</v>
      </c>
      <c r="E104" s="284" t="s">
        <v>338</v>
      </c>
      <c r="F104" s="286" t="s">
        <v>362</v>
      </c>
      <c r="G104" s="287" t="s">
        <v>349</v>
      </c>
      <c r="H104" s="185"/>
      <c r="I104" s="210"/>
      <c r="J104" s="210"/>
      <c r="K104" s="188"/>
      <c r="L104" s="115" t="s">
        <v>644</v>
      </c>
      <c r="M104" s="88"/>
      <c r="N104" s="206"/>
      <c r="P104" s="44" t="s">
        <v>449</v>
      </c>
      <c r="Q104" s="44"/>
      <c r="R104" s="44"/>
      <c r="S104" s="44" t="s">
        <v>516</v>
      </c>
      <c r="T104" s="44" t="s">
        <v>517</v>
      </c>
      <c r="U104" s="44" t="s">
        <v>518</v>
      </c>
      <c r="V104" s="44"/>
    </row>
    <row r="105" spans="1:24" ht="30" x14ac:dyDescent="0.25">
      <c r="A105" s="112" t="s">
        <v>93</v>
      </c>
      <c r="B105" s="143" t="s">
        <v>107</v>
      </c>
      <c r="C105" s="147" t="s">
        <v>90</v>
      </c>
      <c r="D105" s="283" t="s">
        <v>337</v>
      </c>
      <c r="E105" s="284" t="s">
        <v>338</v>
      </c>
      <c r="F105" s="286" t="s">
        <v>362</v>
      </c>
      <c r="G105" s="287"/>
      <c r="H105" s="185"/>
      <c r="I105" s="210"/>
      <c r="J105" s="210"/>
      <c r="K105" s="188"/>
      <c r="L105" s="115" t="s">
        <v>644</v>
      </c>
      <c r="M105" s="88"/>
      <c r="N105" s="206"/>
      <c r="P105" s="44" t="s">
        <v>456</v>
      </c>
      <c r="Q105" s="44"/>
      <c r="R105" s="44"/>
      <c r="S105" s="44" t="s">
        <v>519</v>
      </c>
      <c r="T105" s="44" t="s">
        <v>520</v>
      </c>
      <c r="U105" s="44"/>
      <c r="V105" s="44"/>
    </row>
    <row r="106" spans="1:24" ht="69.75" customHeight="1" thickBot="1" x14ac:dyDescent="0.3">
      <c r="A106" s="261" t="s">
        <v>817</v>
      </c>
      <c r="B106" s="262" t="s">
        <v>812</v>
      </c>
      <c r="C106" s="263" t="s">
        <v>823</v>
      </c>
      <c r="D106" s="288" t="s">
        <v>326</v>
      </c>
      <c r="E106" s="289" t="s">
        <v>323</v>
      </c>
      <c r="F106" s="289" t="s">
        <v>325</v>
      </c>
      <c r="G106" s="290" t="s">
        <v>347</v>
      </c>
      <c r="H106" s="185"/>
      <c r="I106" s="190"/>
      <c r="J106" s="245"/>
      <c r="K106" s="188"/>
      <c r="L106" s="270" t="s">
        <v>124</v>
      </c>
      <c r="M106" s="271"/>
      <c r="N106" s="207" t="s">
        <v>822</v>
      </c>
      <c r="Q106" s="43"/>
      <c r="R106" s="43"/>
      <c r="S106" s="42"/>
      <c r="T106" s="44" t="s">
        <v>506</v>
      </c>
      <c r="U106" s="44" t="s">
        <v>507</v>
      </c>
      <c r="V106" s="44" t="s">
        <v>811</v>
      </c>
      <c r="W106" s="44"/>
    </row>
  </sheetData>
  <sheetProtection algorithmName="SHA-512" hashValue="zrjmf4a8elYDfNmg2Wj2XsAqrrHMqhqz1GhqlnY1l293/lJA5LfBianDB19H30gGrejskTlo6NbsPUR+N5tXeg==" saltValue="qwnWbAtqYmU1DR5vIe914A==" spinCount="100000" sheet="1" objects="1" scenarios="1"/>
  <phoneticPr fontId="25" type="noConversion"/>
  <conditionalFormatting sqref="H59:K64">
    <cfRule type="expression" dxfId="3" priority="5">
      <formula>AND(NOT(ISBLANK($K$56)),$K$56&lt;&gt;$V$56)</formula>
    </cfRule>
  </conditionalFormatting>
  <conditionalFormatting sqref="H66:K72">
    <cfRule type="expression" dxfId="2" priority="1">
      <formula>AND(NOT(ISBLANK($K$56)),$K$56&lt;&gt;$T$56)</formula>
    </cfRule>
  </conditionalFormatting>
  <conditionalFormatting sqref="H74:K82">
    <cfRule type="expression" dxfId="1" priority="2">
      <formula>AND(NOT(ISBLANK($K$56)),,NOT($K$56=$U$56),NOT($K$56=$W$56))</formula>
    </cfRule>
  </conditionalFormatting>
  <conditionalFormatting sqref="H84:K87">
    <cfRule type="expression" dxfId="0" priority="6">
      <formula>AND(NOT(ISBLANK($K$56)),$K$56&lt;&gt;$S$56)</formula>
    </cfRule>
  </conditionalFormatting>
  <dataValidations count="25">
    <dataValidation type="list" allowBlank="1" showInputMessage="1" showErrorMessage="1" prompt="If you pick slabs here, fill out slab questions below.  For unvented crawlspaces, fill out unvented crawlspace questions.  For heated basements, fill out heated basement questions.  For vented crawlspaces and unheated basements, fill out floor questions." sqref="K56" xr:uid="{00000000-0002-0000-0200-000000000000}">
      <formula1>OFFSET($R56,,,,COUNTA($S56:$W56)+1)</formula1>
    </dataValidation>
    <dataValidation type="custom" allowBlank="1" showInputMessage="1" showErrorMessage="1" errorTitle="Invalid Entry" error="This cell only accepts numeric values." sqref="K35:K36 K33 K101:K102 K46 K43:K44 K92:K93 K95:K96 K51:K54 K4:K6" xr:uid="{00000000-0002-0000-0200-000001000000}">
      <formula1>ISNUMBER($K4)</formula1>
    </dataValidation>
    <dataValidation type="list" allowBlank="1" showInputMessage="1" showErrorMessage="1" sqref="J29:J41 J89:J105 J51:J54 J57 J43:J49 J4:J27" xr:uid="{00000000-0002-0000-0200-000002000000}">
      <formula1>$J$1:$J$2</formula1>
    </dataValidation>
    <dataValidation type="list" allowBlank="1" showInputMessage="1" showErrorMessage="1" sqref="I29:I41 I89:I105 I51:I54 I57 I43:I49 I4 I6:I27" xr:uid="{00000000-0002-0000-0200-000003000000}">
      <formula1>$I$1:$I$2</formula1>
    </dataValidation>
    <dataValidation type="list" allowBlank="1" showInputMessage="1" showErrorMessage="1" sqref="K34 K99:K100 K30:K32 K45 K38:K39 K90 K94 K47:K48 K97 K103:K105" xr:uid="{00000000-0002-0000-0200-000004000000}">
      <formula1>OFFSET($R30,,,,COUNTA($S30:$W30)+1)</formula1>
    </dataValidation>
    <dataValidation type="custom" allowBlank="1" showInputMessage="1" showErrorMessage="1" errorTitle="Invalid Entry" error="This cell only accepts numeric values." prompt="Only answer this question if you select &quot;Heated Basement&quot; for question BG17." sqref="K59:K61" xr:uid="{00000000-0002-0000-0200-000005000000}">
      <formula1>ISNUMBER($K59)</formula1>
    </dataValidation>
    <dataValidation type="list" allowBlank="1" showInputMessage="1" showErrorMessage="1" prompt="Only answer this question if you select &quot;Heated Basement&quot; for question BG17." sqref="K62:K64" xr:uid="{00000000-0002-0000-0200-000006000000}">
      <formula1>OFFSET($R62,,,,COUNTA($S62:$W62)+1)</formula1>
    </dataValidation>
    <dataValidation allowBlank="1" showInputMessage="1" showErrorMessage="1" prompt="Only answer this question if you select &quot;Heated Basement&quot; for question BG17." sqref="K62" xr:uid="{00000000-0002-0000-0200-000007000000}"/>
    <dataValidation type="list" allowBlank="1" showInputMessage="1" showErrorMessage="1" prompt="Only answer this question if you select &quot;Unvented Crawlspace&quot; for question BG17." sqref="K68:K69" xr:uid="{00000000-0002-0000-0200-000008000000}">
      <formula1>OFFSET($R68,,,,COUNTA($S68:$W68)+1)</formula1>
    </dataValidation>
    <dataValidation type="custom" allowBlank="1" showInputMessage="1" showErrorMessage="1" errorTitle="Invalid Entry" error="This cell only accepts numeric values." prompt="Only answer this question if you select &quot;Unvented Crawlspace&quot; for question BG17." sqref="K66:K67 K71" xr:uid="{00000000-0002-0000-0200-000009000000}">
      <formula1>ISNUMBER($K66)</formula1>
    </dataValidation>
    <dataValidation type="custom" allowBlank="1" showInputMessage="1" showErrorMessage="1" errorTitle="Invalid Entry" error="This cell only accepts numeric values." prompt="Only answer this question if you selected &quot;Vented Crawlspace&quot; or &quot;Unheated Basement&quot; for question BG17." sqref="K74:K75 K77:K78" xr:uid="{00000000-0002-0000-0200-00000A000000}">
      <formula1>ISNUMBER($K74)</formula1>
    </dataValidation>
    <dataValidation type="list" allowBlank="1" showInputMessage="1" showErrorMessage="1" prompt="Only answer this question if you selected &quot;Vented Crawlspace&quot; or &quot;Unheated Basement&quot; for question BG17." sqref="K81:K82 K76 K79" xr:uid="{00000000-0002-0000-0200-00000B000000}">
      <formula1>OFFSET($R76,,,,COUNTA($S76:$W76)+1)</formula1>
    </dataValidation>
    <dataValidation type="custom" allowBlank="1" showInputMessage="1" showErrorMessage="1" errorTitle="Invalid Entry" error="This cell only accepts numeric values." prompt="Only answer this question if you select &quot;Slab-On-Grade&quot; for question BG17." sqref="K84:K85" xr:uid="{00000000-0002-0000-0200-00000C000000}">
      <formula1>ISNUMBER($K84)</formula1>
    </dataValidation>
    <dataValidation type="list" allowBlank="1" showInputMessage="1" showErrorMessage="1" prompt="Only answer this question if you select &quot;Slab-On-Grade&quot; for question BG17." sqref="K86:K87" xr:uid="{00000000-0002-0000-0200-00000D000000}">
      <formula1>OFFSET($R86,,,,COUNTA($S86:$W86)+1)</formula1>
    </dataValidation>
    <dataValidation type="list" allowBlank="1" showInputMessage="1" showErrorMessage="1" prompt="Only answer this question if you select &quot;Heated Basement&quot; for question BG17." sqref="J59:J64" xr:uid="{00000000-0002-0000-0200-00000E000000}">
      <formula1>$J$1:$J$2</formula1>
    </dataValidation>
    <dataValidation type="list" allowBlank="1" showInputMessage="1" showErrorMessage="1" prompt="Only answer this question if you select &quot;Heated Basement&quot; for question BG17." sqref="I59:I64" xr:uid="{00000000-0002-0000-0200-00000F000000}">
      <formula1>$I$1:$I$2</formula1>
    </dataValidation>
    <dataValidation type="list" allowBlank="1" showInputMessage="1" showErrorMessage="1" prompt="Only answer this question if you select &quot;Unvented Crawlspace&quot; for question BG17." sqref="J66:J72" xr:uid="{00000000-0002-0000-0200-000010000000}">
      <formula1>$J$1:$J$2</formula1>
    </dataValidation>
    <dataValidation type="list" allowBlank="1" showInputMessage="1" showErrorMessage="1" prompt="Only answer this question if you select &quot;Unvented Crawlspace&quot; for question BG17." sqref="I66:I72" xr:uid="{00000000-0002-0000-0200-000011000000}">
      <formula1>$I$1:$I$2</formula1>
    </dataValidation>
    <dataValidation type="list" allowBlank="1" showInputMessage="1" showErrorMessage="1" prompt="Only answer this question if you selected &quot;Vented Crawlspace&quot; or &quot;Unheated Basement&quot; for question BG17." sqref="J74:J82" xr:uid="{00000000-0002-0000-0200-000012000000}">
      <formula1>$J$1:$J$2</formula1>
    </dataValidation>
    <dataValidation type="list" allowBlank="1" showInputMessage="1" showErrorMessage="1" prompt="Only answer this question if you selected &quot;Vented Crawlspace&quot; or &quot;Unheated Basement&quot; for question BG17." sqref="I74:I82" xr:uid="{00000000-0002-0000-0200-000013000000}">
      <formula1>$I$1:$I$2</formula1>
    </dataValidation>
    <dataValidation type="list" allowBlank="1" showInputMessage="1" showErrorMessage="1" prompt="Only answer this question if you select &quot;Slab-On-Grade&quot; for question BG17." sqref="J84:J87" xr:uid="{00000000-0002-0000-0200-000014000000}">
      <formula1>$J$1:$J$2</formula1>
    </dataValidation>
    <dataValidation type="list" allowBlank="1" showInputMessage="1" showErrorMessage="1" prompt="Only answer this question if you select &quot;Slab-On-Grade&quot; for question BG17." sqref="I84:I87" xr:uid="{00000000-0002-0000-0200-000015000000}">
      <formula1>$I$1:$I$2</formula1>
    </dataValidation>
    <dataValidation type="list" allowBlank="1" showInputMessage="1" showErrorMessage="1" errorTitle="Invalid Entry" error="This cell only accepts numeric values." sqref="K37 K98 K49" xr:uid="{6A94A3B2-14D3-40E3-B119-803AD231C241}">
      <formula1>$S$37:$X$37</formula1>
    </dataValidation>
    <dataValidation type="list" allowBlank="1" showInputMessage="1" showErrorMessage="1" errorTitle="Invalid Entry" error="This cell only accepts numeric values." prompt="Only answer this question if you select &quot;Unvented Crawlspace&quot; for question BG17." sqref="K72" xr:uid="{813D8602-0146-4DF2-9A6F-B0A04EEC2CE8}">
      <formula1>$S$72:$X$72</formula1>
    </dataValidation>
    <dataValidation type="list" allowBlank="1" showInputMessage="1" showErrorMessage="1" sqref="K106" xr:uid="{CB4ED5F4-FF53-4DB5-81F3-ABB55474A1A5}">
      <formula1>OFFSET($S106,,,,COUNTA($T106:$X106)+1)</formula1>
    </dataValidation>
  </dataValidations>
  <pageMargins left="0.7" right="0.7" top="0.75" bottom="0.75" header="0.3" footer="0.3"/>
  <pageSetup paperSize="5" scale="54" fitToHeight="0"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200-000016000000}">
          <x14:formula1>
            <xm:f>'2021 IECC Home'!$S$20:$U$20</xm:f>
          </x14:formula1>
          <xm:sqref>H40:H41 H7:H27 H89 H91 H57</xm:sqref>
        </x14:dataValidation>
        <x14:dataValidation type="list" allowBlank="1" showInputMessage="1" showErrorMessage="1" prompt="Only answer this question if you select &quot;Unvented Crawlspace&quot; for question BG17." xr:uid="{00000000-0002-0000-0200-000017000000}">
          <x14:formula1>
            <xm:f>'2021 IECC Home'!$S$20:$U$20</xm:f>
          </x14:formula1>
          <xm:sqref>H70</xm:sqref>
        </x14:dataValidation>
        <x14:dataValidation type="list" allowBlank="1" showInputMessage="1" showErrorMessage="1" prompt="Only answer this question if you selected &quot;Vented Crawlspace&quot; or &quot;Unheated Basement&quot; for question BG17." xr:uid="{00000000-0002-0000-0200-000018000000}">
          <x14:formula1>
            <xm:f>'2021 IECC Home'!$S$20:$U$20</xm:f>
          </x14:formula1>
          <xm:sqref>H80</xm:sqref>
        </x14:dataValidation>
      </x14:dataValidations>
    </ex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Y99"/>
  <sheetViews>
    <sheetView zoomScaleNormal="100" workbookViewId="0">
      <pane ySplit="2" topLeftCell="A3" activePane="bottomLeft" state="frozen"/>
      <selection pane="bottomLeft" activeCell="H88" sqref="H88"/>
    </sheetView>
  </sheetViews>
  <sheetFormatPr defaultColWidth="8.85546875" defaultRowHeight="15" x14ac:dyDescent="0.25"/>
  <cols>
    <col min="1" max="1" width="7.140625" customWidth="1"/>
    <col min="2" max="2" width="9.85546875" style="7" customWidth="1"/>
    <col min="3" max="3" width="31.85546875" customWidth="1"/>
    <col min="4" max="4" width="15.42578125" customWidth="1"/>
    <col min="5" max="5" width="10" customWidth="1"/>
    <col min="6" max="6" width="11.7109375" customWidth="1"/>
    <col min="7" max="7" width="12.42578125" customWidth="1"/>
    <col min="8" max="8" width="12.5703125" style="9" customWidth="1"/>
    <col min="9" max="9" width="10.42578125" style="9" customWidth="1"/>
    <col min="10" max="10" width="11.28515625" style="9" customWidth="1"/>
    <col min="11" max="11" width="12.140625" style="9" customWidth="1"/>
    <col min="12" max="12" width="9.28515625" style="9" customWidth="1"/>
    <col min="13" max="13" width="9.85546875" style="9" customWidth="1"/>
    <col min="14" max="14" width="29.140625" style="28" customWidth="1"/>
    <col min="15" max="15" width="8.85546875" hidden="1" customWidth="1"/>
    <col min="16" max="16" width="18.140625" hidden="1" customWidth="1"/>
    <col min="17" max="17" width="23.28515625" hidden="1" customWidth="1"/>
    <col min="18" max="25" width="8.85546875" hidden="1" customWidth="1"/>
    <col min="26" max="26" width="8.85546875" customWidth="1"/>
  </cols>
  <sheetData>
    <row r="1" spans="1:23" ht="27" thickBot="1" x14ac:dyDescent="0.3">
      <c r="A1" s="6" t="s">
        <v>631</v>
      </c>
      <c r="L1" s="32" t="s">
        <v>196</v>
      </c>
    </row>
    <row r="2" spans="1:23" ht="48.75" x14ac:dyDescent="0.25">
      <c r="A2" s="91" t="s">
        <v>0</v>
      </c>
      <c r="B2" s="109" t="s">
        <v>1</v>
      </c>
      <c r="C2" s="93" t="s">
        <v>99</v>
      </c>
      <c r="D2" s="49" t="s">
        <v>319</v>
      </c>
      <c r="E2" s="48" t="s">
        <v>320</v>
      </c>
      <c r="F2" s="48" t="s">
        <v>321</v>
      </c>
      <c r="G2" s="49" t="s">
        <v>345</v>
      </c>
      <c r="H2" s="33" t="s">
        <v>187</v>
      </c>
      <c r="I2" s="20" t="s">
        <v>102</v>
      </c>
      <c r="J2" s="20" t="s">
        <v>120</v>
      </c>
      <c r="K2" s="21" t="s">
        <v>125</v>
      </c>
      <c r="L2" s="85" t="s">
        <v>126</v>
      </c>
      <c r="M2" s="86" t="s">
        <v>100</v>
      </c>
      <c r="N2" s="29" t="s">
        <v>101</v>
      </c>
      <c r="P2" s="46" t="s">
        <v>445</v>
      </c>
      <c r="Q2" s="46" t="s">
        <v>446</v>
      </c>
    </row>
    <row r="3" spans="1:23" x14ac:dyDescent="0.25">
      <c r="A3" s="94" t="s">
        <v>108</v>
      </c>
      <c r="B3" s="2"/>
      <c r="C3" s="95"/>
      <c r="D3" s="56"/>
      <c r="E3" s="55"/>
      <c r="F3" s="55"/>
      <c r="G3" s="56"/>
      <c r="H3" s="11"/>
      <c r="I3" s="2"/>
      <c r="J3" s="2"/>
      <c r="K3" s="12"/>
      <c r="L3" s="87"/>
      <c r="M3" s="88"/>
      <c r="N3" s="58"/>
      <c r="P3" s="44"/>
      <c r="Q3" s="44"/>
    </row>
    <row r="4" spans="1:23" ht="45" x14ac:dyDescent="0.25">
      <c r="A4" s="112" t="s">
        <v>31</v>
      </c>
      <c r="B4" s="146" t="s">
        <v>241</v>
      </c>
      <c r="C4" s="147" t="s">
        <v>153</v>
      </c>
      <c r="D4" s="285" t="s">
        <v>326</v>
      </c>
      <c r="E4" s="284" t="s">
        <v>380</v>
      </c>
      <c r="F4" s="284" t="s">
        <v>381</v>
      </c>
      <c r="G4" s="285"/>
      <c r="H4" s="188"/>
      <c r="I4" s="196"/>
      <c r="J4" s="196"/>
      <c r="K4" s="192"/>
      <c r="L4" s="115" t="s">
        <v>128</v>
      </c>
      <c r="M4" s="88"/>
      <c r="N4" s="207"/>
      <c r="P4" s="44"/>
      <c r="Q4" s="44"/>
    </row>
    <row r="5" spans="1:23" x14ac:dyDescent="0.25">
      <c r="A5" s="148" t="s">
        <v>109</v>
      </c>
      <c r="B5" s="149"/>
      <c r="C5" s="150"/>
      <c r="D5" s="285"/>
      <c r="E5" s="284"/>
      <c r="F5" s="284"/>
      <c r="G5" s="285"/>
      <c r="H5" s="185"/>
      <c r="I5" s="186"/>
      <c r="J5" s="186"/>
      <c r="K5" s="192"/>
      <c r="L5" s="87"/>
      <c r="M5" s="88"/>
      <c r="N5" s="204"/>
      <c r="P5" s="44"/>
      <c r="Q5" s="44"/>
    </row>
    <row r="6" spans="1:23" ht="30" x14ac:dyDescent="0.25">
      <c r="A6" s="112" t="s">
        <v>10</v>
      </c>
      <c r="B6" s="146" t="s">
        <v>296</v>
      </c>
      <c r="C6" s="147" t="s">
        <v>152</v>
      </c>
      <c r="D6" s="285" t="s">
        <v>326</v>
      </c>
      <c r="E6" s="284" t="s">
        <v>380</v>
      </c>
      <c r="F6" s="284" t="s">
        <v>382</v>
      </c>
      <c r="G6" s="285"/>
      <c r="H6" s="188"/>
      <c r="I6" s="196"/>
      <c r="J6" s="196"/>
      <c r="K6" s="192"/>
      <c r="L6" s="115" t="s">
        <v>128</v>
      </c>
      <c r="M6" s="88"/>
      <c r="N6" s="206"/>
      <c r="P6" s="44"/>
      <c r="Q6" s="44"/>
    </row>
    <row r="7" spans="1:23" ht="45" x14ac:dyDescent="0.25">
      <c r="A7" s="112" t="s">
        <v>26</v>
      </c>
      <c r="B7" s="146" t="s">
        <v>242</v>
      </c>
      <c r="C7" s="147" t="s">
        <v>463</v>
      </c>
      <c r="D7" s="285" t="s">
        <v>326</v>
      </c>
      <c r="E7" s="284" t="s">
        <v>380</v>
      </c>
      <c r="F7" s="284" t="s">
        <v>382</v>
      </c>
      <c r="G7" s="285"/>
      <c r="H7" s="188"/>
      <c r="I7" s="196"/>
      <c r="J7" s="196"/>
      <c r="K7" s="192"/>
      <c r="L7" s="115" t="s">
        <v>128</v>
      </c>
      <c r="M7" s="88"/>
      <c r="N7" s="206"/>
      <c r="P7" s="44"/>
      <c r="Q7" s="44" t="s">
        <v>464</v>
      </c>
    </row>
    <row r="8" spans="1:23" ht="30" x14ac:dyDescent="0.25">
      <c r="A8" s="112" t="s">
        <v>27</v>
      </c>
      <c r="B8" s="146" t="s">
        <v>243</v>
      </c>
      <c r="C8" s="147" t="s">
        <v>735</v>
      </c>
      <c r="D8" s="285" t="s">
        <v>326</v>
      </c>
      <c r="E8" s="284" t="s">
        <v>380</v>
      </c>
      <c r="F8" s="284" t="s">
        <v>382</v>
      </c>
      <c r="G8" s="285"/>
      <c r="H8" s="188"/>
      <c r="I8" s="196"/>
      <c r="J8" s="196"/>
      <c r="K8" s="192"/>
      <c r="L8" s="115" t="s">
        <v>128</v>
      </c>
      <c r="M8" s="88"/>
      <c r="N8" s="206"/>
      <c r="P8" s="44"/>
      <c r="Q8" s="44"/>
    </row>
    <row r="9" spans="1:23" x14ac:dyDescent="0.25">
      <c r="A9" s="148" t="s">
        <v>110</v>
      </c>
      <c r="B9" s="149"/>
      <c r="C9" s="150"/>
      <c r="D9" s="285"/>
      <c r="E9" s="284"/>
      <c r="F9" s="284"/>
      <c r="G9" s="285"/>
      <c r="H9" s="185"/>
      <c r="I9" s="186"/>
      <c r="J9" s="186"/>
      <c r="K9" s="192"/>
      <c r="L9" s="87"/>
      <c r="M9" s="88"/>
      <c r="N9" s="204"/>
      <c r="P9" s="44"/>
      <c r="Q9" s="44"/>
    </row>
    <row r="10" spans="1:23" ht="77.25" x14ac:dyDescent="0.25">
      <c r="A10" s="151" t="s">
        <v>378</v>
      </c>
      <c r="B10" s="152" t="s">
        <v>284</v>
      </c>
      <c r="C10" s="153" t="s">
        <v>736</v>
      </c>
      <c r="D10" s="283" t="s">
        <v>326</v>
      </c>
      <c r="E10" s="284" t="s">
        <v>380</v>
      </c>
      <c r="F10" s="284" t="s">
        <v>383</v>
      </c>
      <c r="G10" s="285" t="s">
        <v>347</v>
      </c>
      <c r="H10" s="209"/>
      <c r="I10" s="196"/>
      <c r="J10" s="196"/>
      <c r="K10" s="218"/>
      <c r="L10" s="104" t="s">
        <v>54</v>
      </c>
      <c r="M10" s="105" t="s">
        <v>195</v>
      </c>
      <c r="N10" s="216"/>
      <c r="P10" s="44"/>
      <c r="Q10" s="44"/>
    </row>
    <row r="11" spans="1:23" ht="107.25" x14ac:dyDescent="0.25">
      <c r="A11" s="112" t="s">
        <v>379</v>
      </c>
      <c r="B11" s="146" t="s">
        <v>107</v>
      </c>
      <c r="C11" s="147" t="s">
        <v>737</v>
      </c>
      <c r="D11" s="283" t="s">
        <v>326</v>
      </c>
      <c r="E11" s="284" t="s">
        <v>380</v>
      </c>
      <c r="F11" s="284" t="s">
        <v>383</v>
      </c>
      <c r="G11" s="291"/>
      <c r="H11" s="185"/>
      <c r="I11" s="196"/>
      <c r="J11" s="196"/>
      <c r="K11" s="218"/>
      <c r="L11" s="115" t="s">
        <v>54</v>
      </c>
      <c r="M11" s="116" t="s">
        <v>131</v>
      </c>
      <c r="N11" s="206"/>
      <c r="P11" s="44"/>
      <c r="Q11" s="44"/>
    </row>
    <row r="12" spans="1:23" ht="30" x14ac:dyDescent="0.25">
      <c r="A12" s="112" t="s">
        <v>384</v>
      </c>
      <c r="B12" s="146" t="s">
        <v>107</v>
      </c>
      <c r="C12" s="147" t="s">
        <v>385</v>
      </c>
      <c r="D12" s="283" t="s">
        <v>326</v>
      </c>
      <c r="E12" s="284" t="s">
        <v>380</v>
      </c>
      <c r="F12" s="284" t="s">
        <v>383</v>
      </c>
      <c r="G12" s="291"/>
      <c r="H12" s="185"/>
      <c r="I12" s="196"/>
      <c r="J12" s="196"/>
      <c r="K12" s="188"/>
      <c r="L12" s="115" t="s">
        <v>54</v>
      </c>
      <c r="M12" s="116" t="s">
        <v>721</v>
      </c>
      <c r="N12" s="206"/>
      <c r="P12" s="44"/>
      <c r="Q12" s="44"/>
    </row>
    <row r="13" spans="1:23" ht="45" x14ac:dyDescent="0.25">
      <c r="A13" s="112" t="s">
        <v>469</v>
      </c>
      <c r="B13" s="146" t="s">
        <v>107</v>
      </c>
      <c r="C13" s="147" t="s">
        <v>471</v>
      </c>
      <c r="D13" s="283" t="s">
        <v>348</v>
      </c>
      <c r="E13" s="284" t="s">
        <v>380</v>
      </c>
      <c r="F13" s="284" t="s">
        <v>383</v>
      </c>
      <c r="G13" s="285" t="s">
        <v>349</v>
      </c>
      <c r="H13" s="185"/>
      <c r="I13" s="196"/>
      <c r="J13" s="196"/>
      <c r="K13" s="218"/>
      <c r="L13" s="115" t="s">
        <v>54</v>
      </c>
      <c r="M13" s="116" t="s">
        <v>103</v>
      </c>
      <c r="N13" s="206"/>
      <c r="P13" s="44"/>
      <c r="Q13" s="44" t="s">
        <v>457</v>
      </c>
    </row>
    <row r="14" spans="1:23" ht="45" x14ac:dyDescent="0.25">
      <c r="A14" s="112" t="s">
        <v>470</v>
      </c>
      <c r="B14" s="146" t="s">
        <v>107</v>
      </c>
      <c r="C14" s="147" t="s">
        <v>472</v>
      </c>
      <c r="D14" s="283" t="s">
        <v>348</v>
      </c>
      <c r="E14" s="284" t="s">
        <v>380</v>
      </c>
      <c r="F14" s="284" t="s">
        <v>383</v>
      </c>
      <c r="G14" s="285" t="s">
        <v>349</v>
      </c>
      <c r="H14" s="185"/>
      <c r="I14" s="196"/>
      <c r="J14" s="196"/>
      <c r="K14" s="218"/>
      <c r="L14" s="115" t="s">
        <v>54</v>
      </c>
      <c r="M14" s="116" t="s">
        <v>103</v>
      </c>
      <c r="N14" s="206"/>
      <c r="P14" s="44"/>
      <c r="Q14" s="44" t="s">
        <v>457</v>
      </c>
    </row>
    <row r="15" spans="1:23" ht="93.75" customHeight="1" x14ac:dyDescent="0.25">
      <c r="A15" s="246" t="s">
        <v>820</v>
      </c>
      <c r="B15" s="247" t="s">
        <v>815</v>
      </c>
      <c r="C15" s="248" t="s">
        <v>824</v>
      </c>
      <c r="D15" s="288" t="s">
        <v>326</v>
      </c>
      <c r="E15" s="289" t="s">
        <v>323</v>
      </c>
      <c r="F15" s="289" t="s">
        <v>325</v>
      </c>
      <c r="G15" s="290" t="s">
        <v>347</v>
      </c>
      <c r="H15" s="185"/>
      <c r="I15" s="190"/>
      <c r="J15" s="245"/>
      <c r="K15" s="188"/>
      <c r="L15" s="14" t="s">
        <v>124</v>
      </c>
      <c r="M15" s="13"/>
      <c r="N15" s="207" t="s">
        <v>826</v>
      </c>
      <c r="Q15" s="43"/>
      <c r="R15" s="43"/>
      <c r="S15" s="42"/>
      <c r="T15" s="44" t="s">
        <v>506</v>
      </c>
      <c r="U15" s="44" t="s">
        <v>507</v>
      </c>
      <c r="V15" s="44" t="s">
        <v>811</v>
      </c>
      <c r="W15" s="44"/>
    </row>
    <row r="16" spans="1:23" ht="92.25" x14ac:dyDescent="0.25">
      <c r="A16" s="151" t="s">
        <v>386</v>
      </c>
      <c r="B16" s="152" t="s">
        <v>284</v>
      </c>
      <c r="C16" s="153" t="s">
        <v>738</v>
      </c>
      <c r="D16" s="283" t="s">
        <v>326</v>
      </c>
      <c r="E16" s="284" t="s">
        <v>380</v>
      </c>
      <c r="F16" s="284" t="s">
        <v>383</v>
      </c>
      <c r="G16" s="291"/>
      <c r="H16" s="185"/>
      <c r="I16" s="196"/>
      <c r="J16" s="196"/>
      <c r="K16" s="188"/>
      <c r="L16" s="104" t="s">
        <v>54</v>
      </c>
      <c r="M16" s="105" t="s">
        <v>195</v>
      </c>
      <c r="N16" s="206"/>
      <c r="P16" s="44"/>
      <c r="Q16" s="47"/>
    </row>
    <row r="17" spans="1:17" ht="107.25" x14ac:dyDescent="0.25">
      <c r="A17" s="112" t="s">
        <v>387</v>
      </c>
      <c r="B17" s="146" t="s">
        <v>107</v>
      </c>
      <c r="C17" s="147" t="s">
        <v>739</v>
      </c>
      <c r="D17" s="283" t="s">
        <v>326</v>
      </c>
      <c r="E17" s="284" t="s">
        <v>380</v>
      </c>
      <c r="F17" s="284" t="s">
        <v>383</v>
      </c>
      <c r="G17" s="291"/>
      <c r="H17" s="185"/>
      <c r="I17" s="196"/>
      <c r="J17" s="196"/>
      <c r="K17" s="188"/>
      <c r="L17" s="115" t="s">
        <v>54</v>
      </c>
      <c r="M17" s="116" t="s">
        <v>131</v>
      </c>
      <c r="N17" s="206"/>
      <c r="P17" s="44"/>
      <c r="Q17" s="44"/>
    </row>
    <row r="18" spans="1:17" ht="45" x14ac:dyDescent="0.25">
      <c r="A18" s="112" t="s">
        <v>388</v>
      </c>
      <c r="B18" s="146" t="s">
        <v>107</v>
      </c>
      <c r="C18" s="147" t="s">
        <v>392</v>
      </c>
      <c r="D18" s="283" t="s">
        <v>326</v>
      </c>
      <c r="E18" s="284" t="s">
        <v>380</v>
      </c>
      <c r="F18" s="284" t="s">
        <v>383</v>
      </c>
      <c r="G18" s="291"/>
      <c r="H18" s="185"/>
      <c r="I18" s="196"/>
      <c r="J18" s="196"/>
      <c r="K18" s="188"/>
      <c r="L18" s="115" t="s">
        <v>54</v>
      </c>
      <c r="M18" s="116" t="s">
        <v>721</v>
      </c>
      <c r="N18" s="206"/>
      <c r="P18" s="44"/>
      <c r="Q18" s="44"/>
    </row>
    <row r="19" spans="1:17" ht="45" x14ac:dyDescent="0.25">
      <c r="A19" s="112" t="s">
        <v>473</v>
      </c>
      <c r="B19" s="146" t="s">
        <v>107</v>
      </c>
      <c r="C19" s="147" t="s">
        <v>475</v>
      </c>
      <c r="D19" s="283" t="s">
        <v>348</v>
      </c>
      <c r="E19" s="284" t="s">
        <v>380</v>
      </c>
      <c r="F19" s="284" t="s">
        <v>383</v>
      </c>
      <c r="G19" s="285" t="s">
        <v>349</v>
      </c>
      <c r="H19" s="185"/>
      <c r="I19" s="196"/>
      <c r="J19" s="196"/>
      <c r="K19" s="218"/>
      <c r="L19" s="115" t="s">
        <v>54</v>
      </c>
      <c r="M19" s="116" t="s">
        <v>103</v>
      </c>
      <c r="N19" s="206"/>
      <c r="P19" s="44"/>
      <c r="Q19" s="44" t="s">
        <v>457</v>
      </c>
    </row>
    <row r="20" spans="1:17" ht="45" x14ac:dyDescent="0.25">
      <c r="A20" s="112" t="s">
        <v>474</v>
      </c>
      <c r="B20" s="146" t="s">
        <v>107</v>
      </c>
      <c r="C20" s="147" t="s">
        <v>476</v>
      </c>
      <c r="D20" s="283" t="s">
        <v>348</v>
      </c>
      <c r="E20" s="284" t="s">
        <v>380</v>
      </c>
      <c r="F20" s="284" t="s">
        <v>383</v>
      </c>
      <c r="G20" s="285" t="s">
        <v>349</v>
      </c>
      <c r="H20" s="185"/>
      <c r="I20" s="196"/>
      <c r="J20" s="196"/>
      <c r="K20" s="218"/>
      <c r="L20" s="115" t="s">
        <v>54</v>
      </c>
      <c r="M20" s="116" t="s">
        <v>103</v>
      </c>
      <c r="N20" s="206"/>
      <c r="P20" s="44"/>
      <c r="Q20" s="44" t="s">
        <v>457</v>
      </c>
    </row>
    <row r="21" spans="1:17" ht="77.25" x14ac:dyDescent="0.25">
      <c r="A21" s="151" t="s">
        <v>389</v>
      </c>
      <c r="B21" s="152" t="s">
        <v>284</v>
      </c>
      <c r="C21" s="153" t="s">
        <v>740</v>
      </c>
      <c r="D21" s="283" t="s">
        <v>326</v>
      </c>
      <c r="E21" s="284" t="s">
        <v>380</v>
      </c>
      <c r="F21" s="284" t="s">
        <v>383</v>
      </c>
      <c r="G21" s="291"/>
      <c r="H21" s="185"/>
      <c r="I21" s="196"/>
      <c r="J21" s="196"/>
      <c r="K21" s="188"/>
      <c r="L21" s="104" t="s">
        <v>54</v>
      </c>
      <c r="M21" s="105" t="s">
        <v>195</v>
      </c>
      <c r="N21" s="206"/>
      <c r="P21" s="44"/>
      <c r="Q21" s="44"/>
    </row>
    <row r="22" spans="1:17" ht="107.25" x14ac:dyDescent="0.25">
      <c r="A22" s="112" t="s">
        <v>390</v>
      </c>
      <c r="B22" s="146" t="s">
        <v>107</v>
      </c>
      <c r="C22" s="147" t="s">
        <v>741</v>
      </c>
      <c r="D22" s="283" t="s">
        <v>326</v>
      </c>
      <c r="E22" s="284" t="s">
        <v>380</v>
      </c>
      <c r="F22" s="284" t="s">
        <v>383</v>
      </c>
      <c r="G22" s="291"/>
      <c r="H22" s="185"/>
      <c r="I22" s="196"/>
      <c r="J22" s="196"/>
      <c r="K22" s="188"/>
      <c r="L22" s="115" t="s">
        <v>54</v>
      </c>
      <c r="M22" s="116" t="s">
        <v>131</v>
      </c>
      <c r="N22" s="206"/>
      <c r="P22" s="44"/>
      <c r="Q22" s="47"/>
    </row>
    <row r="23" spans="1:17" ht="30" x14ac:dyDescent="0.25">
      <c r="A23" s="112" t="s">
        <v>391</v>
      </c>
      <c r="B23" s="146" t="s">
        <v>107</v>
      </c>
      <c r="C23" s="147" t="s">
        <v>393</v>
      </c>
      <c r="D23" s="283" t="s">
        <v>326</v>
      </c>
      <c r="E23" s="284" t="s">
        <v>380</v>
      </c>
      <c r="F23" s="284" t="s">
        <v>383</v>
      </c>
      <c r="G23" s="291"/>
      <c r="H23" s="185"/>
      <c r="I23" s="196"/>
      <c r="J23" s="196"/>
      <c r="K23" s="188"/>
      <c r="L23" s="115" t="s">
        <v>54</v>
      </c>
      <c r="M23" s="116" t="s">
        <v>721</v>
      </c>
      <c r="N23" s="206"/>
      <c r="P23" s="44"/>
      <c r="Q23" s="44"/>
    </row>
    <row r="24" spans="1:17" ht="45" x14ac:dyDescent="0.25">
      <c r="A24" s="112" t="s">
        <v>465</v>
      </c>
      <c r="B24" s="146" t="s">
        <v>107</v>
      </c>
      <c r="C24" s="147" t="s">
        <v>467</v>
      </c>
      <c r="D24" s="283" t="s">
        <v>348</v>
      </c>
      <c r="E24" s="284" t="s">
        <v>380</v>
      </c>
      <c r="F24" s="284" t="s">
        <v>383</v>
      </c>
      <c r="G24" s="285" t="s">
        <v>349</v>
      </c>
      <c r="H24" s="185"/>
      <c r="I24" s="196"/>
      <c r="J24" s="196"/>
      <c r="K24" s="218"/>
      <c r="L24" s="115" t="s">
        <v>54</v>
      </c>
      <c r="M24" s="116" t="s">
        <v>103</v>
      </c>
      <c r="N24" s="206"/>
      <c r="P24" s="44"/>
      <c r="Q24" s="44" t="s">
        <v>457</v>
      </c>
    </row>
    <row r="25" spans="1:17" ht="45" x14ac:dyDescent="0.25">
      <c r="A25" s="112" t="s">
        <v>466</v>
      </c>
      <c r="B25" s="146" t="s">
        <v>107</v>
      </c>
      <c r="C25" s="147" t="s">
        <v>468</v>
      </c>
      <c r="D25" s="283" t="s">
        <v>348</v>
      </c>
      <c r="E25" s="284" t="s">
        <v>380</v>
      </c>
      <c r="F25" s="284" t="s">
        <v>383</v>
      </c>
      <c r="G25" s="285" t="s">
        <v>349</v>
      </c>
      <c r="H25" s="185"/>
      <c r="I25" s="196"/>
      <c r="J25" s="196"/>
      <c r="K25" s="218"/>
      <c r="L25" s="115" t="s">
        <v>54</v>
      </c>
      <c r="M25" s="116" t="s">
        <v>103</v>
      </c>
      <c r="N25" s="206"/>
      <c r="P25" s="44"/>
      <c r="Q25" s="44" t="s">
        <v>457</v>
      </c>
    </row>
    <row r="26" spans="1:17" ht="60" x14ac:dyDescent="0.25">
      <c r="A26" s="112" t="s">
        <v>215</v>
      </c>
      <c r="B26" s="146" t="s">
        <v>278</v>
      </c>
      <c r="C26" s="147" t="s">
        <v>218</v>
      </c>
      <c r="D26" s="283" t="s">
        <v>348</v>
      </c>
      <c r="E26" s="284" t="s">
        <v>380</v>
      </c>
      <c r="F26" s="284" t="s">
        <v>383</v>
      </c>
      <c r="G26" s="285"/>
      <c r="H26" s="188"/>
      <c r="I26" s="196"/>
      <c r="J26" s="196"/>
      <c r="K26" s="192"/>
      <c r="L26" s="115" t="s">
        <v>128</v>
      </c>
      <c r="M26" s="88"/>
      <c r="N26" s="206"/>
      <c r="P26" s="44"/>
      <c r="Q26" s="44"/>
    </row>
    <row r="27" spans="1:17" ht="60" x14ac:dyDescent="0.25">
      <c r="A27" s="112" t="s">
        <v>216</v>
      </c>
      <c r="B27" s="146" t="s">
        <v>278</v>
      </c>
      <c r="C27" s="147" t="s">
        <v>219</v>
      </c>
      <c r="D27" s="283" t="s">
        <v>348</v>
      </c>
      <c r="E27" s="284" t="s">
        <v>380</v>
      </c>
      <c r="F27" s="284" t="s">
        <v>383</v>
      </c>
      <c r="G27" s="285"/>
      <c r="H27" s="188"/>
      <c r="I27" s="196"/>
      <c r="J27" s="196"/>
      <c r="K27" s="192"/>
      <c r="L27" s="115" t="s">
        <v>128</v>
      </c>
      <c r="M27" s="88"/>
      <c r="N27" s="206"/>
      <c r="P27" s="44"/>
      <c r="Q27" s="44"/>
    </row>
    <row r="28" spans="1:17" ht="60" x14ac:dyDescent="0.25">
      <c r="A28" s="112" t="s">
        <v>217</v>
      </c>
      <c r="B28" s="146" t="s">
        <v>278</v>
      </c>
      <c r="C28" s="147" t="s">
        <v>214</v>
      </c>
      <c r="D28" s="283" t="s">
        <v>348</v>
      </c>
      <c r="E28" s="284" t="s">
        <v>380</v>
      </c>
      <c r="F28" s="284" t="s">
        <v>383</v>
      </c>
      <c r="G28" s="285"/>
      <c r="H28" s="188"/>
      <c r="I28" s="196"/>
      <c r="J28" s="196"/>
      <c r="K28" s="192"/>
      <c r="L28" s="115" t="s">
        <v>128</v>
      </c>
      <c r="M28" s="88"/>
      <c r="N28" s="206"/>
      <c r="P28" s="44"/>
      <c r="Q28" s="47"/>
    </row>
    <row r="29" spans="1:17" ht="30" x14ac:dyDescent="0.25">
      <c r="A29" s="112" t="s">
        <v>571</v>
      </c>
      <c r="B29" s="146" t="s">
        <v>613</v>
      </c>
      <c r="C29" s="147" t="s">
        <v>271</v>
      </c>
      <c r="D29" s="283" t="s">
        <v>348</v>
      </c>
      <c r="E29" s="284" t="s">
        <v>380</v>
      </c>
      <c r="F29" s="284" t="s">
        <v>383</v>
      </c>
      <c r="G29" s="285"/>
      <c r="H29" s="188"/>
      <c r="I29" s="196"/>
      <c r="J29" s="196"/>
      <c r="K29" s="192"/>
      <c r="L29" s="115" t="s">
        <v>128</v>
      </c>
      <c r="M29" s="88"/>
      <c r="N29" s="206"/>
      <c r="P29" s="44"/>
      <c r="Q29" s="44"/>
    </row>
    <row r="30" spans="1:17" ht="30" x14ac:dyDescent="0.25">
      <c r="A30" s="112" t="s">
        <v>17</v>
      </c>
      <c r="B30" s="146" t="s">
        <v>614</v>
      </c>
      <c r="C30" s="147" t="s">
        <v>176</v>
      </c>
      <c r="D30" s="283" t="s">
        <v>348</v>
      </c>
      <c r="E30" s="284" t="s">
        <v>380</v>
      </c>
      <c r="F30" s="284" t="s">
        <v>383</v>
      </c>
      <c r="G30" s="285"/>
      <c r="H30" s="188"/>
      <c r="I30" s="196"/>
      <c r="J30" s="196"/>
      <c r="K30" s="192"/>
      <c r="L30" s="115" t="s">
        <v>128</v>
      </c>
      <c r="M30" s="88"/>
      <c r="N30" s="206"/>
      <c r="P30" s="44"/>
      <c r="Q30" s="44"/>
    </row>
    <row r="31" spans="1:17" ht="45" x14ac:dyDescent="0.25">
      <c r="A31" s="112" t="s">
        <v>20</v>
      </c>
      <c r="B31" s="146" t="s">
        <v>297</v>
      </c>
      <c r="C31" s="147" t="s">
        <v>150</v>
      </c>
      <c r="D31" s="283" t="s">
        <v>348</v>
      </c>
      <c r="E31" s="284" t="s">
        <v>380</v>
      </c>
      <c r="F31" s="284" t="s">
        <v>383</v>
      </c>
      <c r="G31" s="285"/>
      <c r="H31" s="188"/>
      <c r="I31" s="196"/>
      <c r="J31" s="196"/>
      <c r="K31" s="192"/>
      <c r="L31" s="115" t="s">
        <v>128</v>
      </c>
      <c r="M31" s="88"/>
      <c r="N31" s="206"/>
      <c r="P31" s="44"/>
      <c r="Q31" s="44"/>
    </row>
    <row r="32" spans="1:17" ht="60" x14ac:dyDescent="0.25">
      <c r="A32" s="112" t="s">
        <v>97</v>
      </c>
      <c r="B32" s="146" t="s">
        <v>248</v>
      </c>
      <c r="C32" s="147" t="s">
        <v>483</v>
      </c>
      <c r="D32" s="283" t="s">
        <v>348</v>
      </c>
      <c r="E32" s="284" t="s">
        <v>380</v>
      </c>
      <c r="F32" s="284" t="s">
        <v>383</v>
      </c>
      <c r="G32" s="285"/>
      <c r="H32" s="185"/>
      <c r="I32" s="196"/>
      <c r="J32" s="196"/>
      <c r="K32" s="218"/>
      <c r="L32" s="115" t="s">
        <v>54</v>
      </c>
      <c r="M32" s="116" t="s">
        <v>132</v>
      </c>
      <c r="N32" s="206"/>
      <c r="P32" s="44"/>
      <c r="Q32" s="44"/>
    </row>
    <row r="33" spans="1:25" ht="60" x14ac:dyDescent="0.25">
      <c r="A33" s="112" t="s">
        <v>98</v>
      </c>
      <c r="B33" s="146" t="s">
        <v>248</v>
      </c>
      <c r="C33" s="147" t="s">
        <v>484</v>
      </c>
      <c r="D33" s="283" t="s">
        <v>348</v>
      </c>
      <c r="E33" s="284" t="s">
        <v>380</v>
      </c>
      <c r="F33" s="284" t="s">
        <v>383</v>
      </c>
      <c r="G33" s="285"/>
      <c r="H33" s="185"/>
      <c r="I33" s="196"/>
      <c r="J33" s="196"/>
      <c r="K33" s="218"/>
      <c r="L33" s="115" t="s">
        <v>54</v>
      </c>
      <c r="M33" s="116" t="s">
        <v>132</v>
      </c>
      <c r="N33" s="206"/>
      <c r="P33" s="44"/>
      <c r="Q33" s="44"/>
    </row>
    <row r="34" spans="1:25" ht="30" x14ac:dyDescent="0.25">
      <c r="A34" s="112" t="s">
        <v>316</v>
      </c>
      <c r="B34" s="146" t="s">
        <v>248</v>
      </c>
      <c r="C34" s="147" t="s">
        <v>485</v>
      </c>
      <c r="D34" s="283" t="s">
        <v>348</v>
      </c>
      <c r="E34" s="284" t="s">
        <v>380</v>
      </c>
      <c r="F34" s="284" t="s">
        <v>383</v>
      </c>
      <c r="G34" s="285"/>
      <c r="H34" s="185"/>
      <c r="I34" s="196"/>
      <c r="J34" s="196"/>
      <c r="K34" s="218"/>
      <c r="L34" s="115" t="s">
        <v>54</v>
      </c>
      <c r="M34" s="116" t="s">
        <v>132</v>
      </c>
      <c r="N34" s="206"/>
      <c r="P34" s="44"/>
      <c r="Q34" s="44"/>
    </row>
    <row r="35" spans="1:25" ht="30" x14ac:dyDescent="0.25">
      <c r="A35" s="112" t="s">
        <v>317</v>
      </c>
      <c r="B35" s="146" t="s">
        <v>248</v>
      </c>
      <c r="C35" s="147" t="s">
        <v>486</v>
      </c>
      <c r="D35" s="283" t="s">
        <v>348</v>
      </c>
      <c r="E35" s="284" t="s">
        <v>380</v>
      </c>
      <c r="F35" s="284" t="s">
        <v>383</v>
      </c>
      <c r="G35" s="285"/>
      <c r="H35" s="185"/>
      <c r="I35" s="196"/>
      <c r="J35" s="196"/>
      <c r="K35" s="218"/>
      <c r="L35" s="115" t="s">
        <v>54</v>
      </c>
      <c r="M35" s="116" t="s">
        <v>132</v>
      </c>
      <c r="N35" s="206"/>
      <c r="P35" s="44"/>
      <c r="Q35" s="44"/>
    </row>
    <row r="36" spans="1:25" ht="30" x14ac:dyDescent="0.25">
      <c r="A36" s="112" t="s">
        <v>318</v>
      </c>
      <c r="B36" s="146" t="s">
        <v>573</v>
      </c>
      <c r="C36" s="147" t="s">
        <v>283</v>
      </c>
      <c r="D36" s="283" t="s">
        <v>326</v>
      </c>
      <c r="E36" s="284" t="s">
        <v>380</v>
      </c>
      <c r="F36" s="284" t="s">
        <v>383</v>
      </c>
      <c r="G36" s="285"/>
      <c r="H36" s="188"/>
      <c r="I36" s="196"/>
      <c r="J36" s="196"/>
      <c r="K36" s="192"/>
      <c r="L36" s="115" t="s">
        <v>128</v>
      </c>
      <c r="M36" s="88"/>
      <c r="N36" s="206"/>
      <c r="P36" s="44"/>
      <c r="Q36" s="44"/>
    </row>
    <row r="37" spans="1:25" ht="60" x14ac:dyDescent="0.25">
      <c r="A37" s="154" t="s">
        <v>572</v>
      </c>
      <c r="B37" s="155" t="s">
        <v>282</v>
      </c>
      <c r="C37" s="156" t="s">
        <v>615</v>
      </c>
      <c r="D37" s="292" t="s">
        <v>348</v>
      </c>
      <c r="E37" s="293" t="s">
        <v>380</v>
      </c>
      <c r="F37" s="293" t="s">
        <v>383</v>
      </c>
      <c r="G37" s="294"/>
      <c r="H37" s="185"/>
      <c r="I37" s="186"/>
      <c r="J37" s="186"/>
      <c r="K37" s="188"/>
      <c r="L37" s="115" t="s">
        <v>124</v>
      </c>
      <c r="M37" s="88"/>
      <c r="N37" s="206"/>
      <c r="R37" s="43"/>
      <c r="S37" s="43"/>
      <c r="T37" s="44" t="s">
        <v>506</v>
      </c>
      <c r="U37" s="44" t="s">
        <v>507</v>
      </c>
      <c r="W37" s="44"/>
      <c r="X37" s="44"/>
    </row>
    <row r="38" spans="1:25" x14ac:dyDescent="0.25">
      <c r="A38" s="148" t="s">
        <v>111</v>
      </c>
      <c r="B38" s="149"/>
      <c r="C38" s="150"/>
      <c r="D38" s="295"/>
      <c r="E38" s="296"/>
      <c r="F38" s="296"/>
      <c r="G38" s="296"/>
      <c r="H38" s="185"/>
      <c r="I38" s="186"/>
      <c r="J38" s="186"/>
      <c r="K38" s="192"/>
      <c r="L38" s="87"/>
      <c r="M38" s="88"/>
      <c r="N38" s="204"/>
      <c r="P38" s="44"/>
      <c r="Q38" s="44"/>
    </row>
    <row r="39" spans="1:25" ht="75" x14ac:dyDescent="0.25">
      <c r="A39" s="112" t="s">
        <v>2</v>
      </c>
      <c r="B39" s="146" t="s">
        <v>299</v>
      </c>
      <c r="C39" s="147" t="s">
        <v>149</v>
      </c>
      <c r="D39" s="283" t="s">
        <v>322</v>
      </c>
      <c r="E39" s="284" t="s">
        <v>380</v>
      </c>
      <c r="F39" s="286" t="s">
        <v>424</v>
      </c>
      <c r="G39" s="287"/>
      <c r="H39" s="188"/>
      <c r="I39" s="196"/>
      <c r="J39" s="196"/>
      <c r="K39" s="192"/>
      <c r="L39" s="115" t="s">
        <v>128</v>
      </c>
      <c r="M39" s="88"/>
      <c r="N39" s="207"/>
      <c r="P39" s="44"/>
      <c r="Q39" s="44"/>
    </row>
    <row r="40" spans="1:25" ht="45" x14ac:dyDescent="0.25">
      <c r="A40" s="112" t="s">
        <v>32</v>
      </c>
      <c r="B40" s="146" t="s">
        <v>107</v>
      </c>
      <c r="C40" s="147" t="s">
        <v>170</v>
      </c>
      <c r="D40" s="283" t="s">
        <v>322</v>
      </c>
      <c r="E40" s="284" t="s">
        <v>380</v>
      </c>
      <c r="F40" s="286" t="s">
        <v>424</v>
      </c>
      <c r="G40" s="287"/>
      <c r="H40" s="185"/>
      <c r="I40" s="196"/>
      <c r="J40" s="196"/>
      <c r="K40" s="188"/>
      <c r="L40" s="14" t="s">
        <v>644</v>
      </c>
      <c r="M40" s="88"/>
      <c r="N40" s="206"/>
      <c r="P40" s="44" t="s">
        <v>458</v>
      </c>
      <c r="Q40" s="44"/>
      <c r="R40" s="44"/>
      <c r="S40" s="44" t="s">
        <v>527</v>
      </c>
      <c r="T40" s="44" t="s">
        <v>528</v>
      </c>
      <c r="U40" s="44" t="s">
        <v>529</v>
      </c>
      <c r="V40" s="44" t="s">
        <v>514</v>
      </c>
      <c r="W40" s="44"/>
    </row>
    <row r="41" spans="1:25" ht="90" x14ac:dyDescent="0.25">
      <c r="A41" s="112" t="s">
        <v>394</v>
      </c>
      <c r="B41" s="146" t="s">
        <v>107</v>
      </c>
      <c r="C41" s="147" t="s">
        <v>800</v>
      </c>
      <c r="D41" s="283" t="s">
        <v>322</v>
      </c>
      <c r="E41" s="284" t="s">
        <v>380</v>
      </c>
      <c r="F41" s="286" t="s">
        <v>424</v>
      </c>
      <c r="G41" s="283" t="s">
        <v>354</v>
      </c>
      <c r="H41" s="185"/>
      <c r="I41" s="196"/>
      <c r="J41" s="196"/>
      <c r="K41" s="188"/>
      <c r="L41" s="14" t="s">
        <v>644</v>
      </c>
      <c r="M41" s="88"/>
      <c r="N41" s="206"/>
      <c r="P41" s="44" t="s">
        <v>489</v>
      </c>
      <c r="Q41" s="44"/>
      <c r="R41" s="44"/>
      <c r="S41" s="44" t="s">
        <v>530</v>
      </c>
      <c r="T41" s="44" t="s">
        <v>531</v>
      </c>
      <c r="U41" s="44" t="s">
        <v>532</v>
      </c>
      <c r="V41" s="44" t="s">
        <v>798</v>
      </c>
      <c r="W41" s="44" t="s">
        <v>799</v>
      </c>
      <c r="X41" s="44" t="s">
        <v>534</v>
      </c>
      <c r="Y41" s="44" t="s">
        <v>535</v>
      </c>
    </row>
    <row r="42" spans="1:25" ht="30" x14ac:dyDescent="0.25">
      <c r="A42" s="112" t="s">
        <v>395</v>
      </c>
      <c r="B42" s="146" t="s">
        <v>107</v>
      </c>
      <c r="C42" s="147" t="s">
        <v>397</v>
      </c>
      <c r="D42" s="283" t="s">
        <v>326</v>
      </c>
      <c r="E42" s="284" t="s">
        <v>380</v>
      </c>
      <c r="F42" s="286" t="s">
        <v>424</v>
      </c>
      <c r="G42" s="285" t="s">
        <v>349</v>
      </c>
      <c r="H42" s="185"/>
      <c r="I42" s="196"/>
      <c r="J42" s="196"/>
      <c r="K42" s="188"/>
      <c r="L42" s="115" t="s">
        <v>54</v>
      </c>
      <c r="M42" s="116" t="s">
        <v>61</v>
      </c>
      <c r="N42" s="206"/>
      <c r="P42" s="45"/>
      <c r="Q42" s="47"/>
    </row>
    <row r="43" spans="1:25" ht="96.75" customHeight="1" x14ac:dyDescent="0.25">
      <c r="A43" s="246" t="s">
        <v>818</v>
      </c>
      <c r="B43" s="247" t="s">
        <v>813</v>
      </c>
      <c r="C43" s="248" t="s">
        <v>827</v>
      </c>
      <c r="D43" s="288" t="s">
        <v>326</v>
      </c>
      <c r="E43" s="289" t="s">
        <v>323</v>
      </c>
      <c r="F43" s="289" t="s">
        <v>325</v>
      </c>
      <c r="G43" s="290" t="s">
        <v>347</v>
      </c>
      <c r="H43" s="185"/>
      <c r="I43" s="190"/>
      <c r="J43" s="245"/>
      <c r="K43" s="188"/>
      <c r="L43" s="14" t="s">
        <v>124</v>
      </c>
      <c r="M43" s="13"/>
      <c r="N43" s="207"/>
      <c r="Q43" s="43"/>
      <c r="R43" s="43"/>
      <c r="S43" s="42"/>
      <c r="T43" s="44" t="s">
        <v>506</v>
      </c>
      <c r="U43" s="44" t="s">
        <v>507</v>
      </c>
      <c r="V43" s="44" t="s">
        <v>811</v>
      </c>
      <c r="W43" s="44"/>
    </row>
    <row r="44" spans="1:25" ht="30" x14ac:dyDescent="0.25">
      <c r="A44" s="112" t="s">
        <v>396</v>
      </c>
      <c r="B44" s="146" t="s">
        <v>107</v>
      </c>
      <c r="C44" s="147" t="s">
        <v>398</v>
      </c>
      <c r="D44" s="283" t="s">
        <v>322</v>
      </c>
      <c r="E44" s="284" t="s">
        <v>380</v>
      </c>
      <c r="F44" s="286" t="s">
        <v>424</v>
      </c>
      <c r="G44" s="287"/>
      <c r="H44" s="185"/>
      <c r="I44" s="196"/>
      <c r="J44" s="196"/>
      <c r="K44" s="188"/>
      <c r="L44" s="115" t="s">
        <v>54</v>
      </c>
      <c r="M44" s="116" t="s">
        <v>56</v>
      </c>
      <c r="N44" s="206"/>
      <c r="P44" s="44"/>
      <c r="Q44" s="47"/>
    </row>
    <row r="45" spans="1:25" ht="90" x14ac:dyDescent="0.25">
      <c r="A45" s="112" t="s">
        <v>399</v>
      </c>
      <c r="B45" s="146" t="s">
        <v>107</v>
      </c>
      <c r="C45" s="147" t="s">
        <v>801</v>
      </c>
      <c r="D45" s="283" t="s">
        <v>322</v>
      </c>
      <c r="E45" s="284" t="s">
        <v>380</v>
      </c>
      <c r="F45" s="286" t="s">
        <v>424</v>
      </c>
      <c r="G45" s="283" t="s">
        <v>354</v>
      </c>
      <c r="H45" s="185"/>
      <c r="I45" s="196"/>
      <c r="J45" s="196"/>
      <c r="K45" s="188"/>
      <c r="L45" s="14" t="s">
        <v>644</v>
      </c>
      <c r="M45" s="88"/>
      <c r="N45" s="206"/>
      <c r="P45" s="44" t="s">
        <v>489</v>
      </c>
      <c r="Q45" s="44"/>
      <c r="R45" s="44"/>
      <c r="S45" s="44" t="s">
        <v>530</v>
      </c>
      <c r="T45" s="44" t="s">
        <v>531</v>
      </c>
      <c r="U45" s="44" t="s">
        <v>532</v>
      </c>
      <c r="V45" s="44" t="s">
        <v>798</v>
      </c>
      <c r="W45" s="44" t="s">
        <v>799</v>
      </c>
      <c r="X45" s="44" t="s">
        <v>534</v>
      </c>
      <c r="Y45" s="44" t="s">
        <v>535</v>
      </c>
    </row>
    <row r="46" spans="1:25" ht="57" customHeight="1" x14ac:dyDescent="0.25">
      <c r="A46" s="112" t="s">
        <v>400</v>
      </c>
      <c r="B46" s="146" t="s">
        <v>107</v>
      </c>
      <c r="C46" s="147" t="s">
        <v>405</v>
      </c>
      <c r="D46" s="283" t="s">
        <v>326</v>
      </c>
      <c r="E46" s="284" t="s">
        <v>380</v>
      </c>
      <c r="F46" s="286" t="s">
        <v>424</v>
      </c>
      <c r="G46" s="285" t="s">
        <v>349</v>
      </c>
      <c r="H46" s="185"/>
      <c r="I46" s="196"/>
      <c r="J46" s="196"/>
      <c r="K46" s="188"/>
      <c r="L46" s="115" t="s">
        <v>54</v>
      </c>
      <c r="M46" s="116" t="s">
        <v>61</v>
      </c>
      <c r="N46" s="206"/>
      <c r="P46" s="44"/>
      <c r="Q46" s="47"/>
    </row>
    <row r="47" spans="1:25" ht="30" x14ac:dyDescent="0.25">
      <c r="A47" s="112" t="s">
        <v>401</v>
      </c>
      <c r="B47" s="146" t="s">
        <v>107</v>
      </c>
      <c r="C47" s="147" t="s">
        <v>406</v>
      </c>
      <c r="D47" s="283" t="s">
        <v>322</v>
      </c>
      <c r="E47" s="284" t="s">
        <v>380</v>
      </c>
      <c r="F47" s="286" t="s">
        <v>424</v>
      </c>
      <c r="G47" s="287"/>
      <c r="H47" s="185"/>
      <c r="I47" s="196"/>
      <c r="J47" s="196"/>
      <c r="K47" s="188"/>
      <c r="L47" s="115" t="s">
        <v>54</v>
      </c>
      <c r="M47" s="116" t="s">
        <v>56</v>
      </c>
      <c r="N47" s="206"/>
      <c r="P47" s="44"/>
      <c r="Q47" s="44"/>
    </row>
    <row r="48" spans="1:25" ht="90" x14ac:dyDescent="0.25">
      <c r="A48" s="112" t="s">
        <v>402</v>
      </c>
      <c r="B48" s="146" t="s">
        <v>107</v>
      </c>
      <c r="C48" s="147" t="s">
        <v>802</v>
      </c>
      <c r="D48" s="283" t="s">
        <v>322</v>
      </c>
      <c r="E48" s="284" t="s">
        <v>380</v>
      </c>
      <c r="F48" s="286" t="s">
        <v>424</v>
      </c>
      <c r="G48" s="283" t="s">
        <v>354</v>
      </c>
      <c r="H48" s="185"/>
      <c r="I48" s="196"/>
      <c r="J48" s="196"/>
      <c r="K48" s="188"/>
      <c r="L48" s="14" t="s">
        <v>644</v>
      </c>
      <c r="M48" s="88"/>
      <c r="N48" s="206"/>
      <c r="P48" s="44" t="s">
        <v>489</v>
      </c>
      <c r="Q48" s="44"/>
      <c r="R48" s="44"/>
      <c r="S48" s="44" t="s">
        <v>530</v>
      </c>
      <c r="T48" s="44" t="s">
        <v>531</v>
      </c>
      <c r="U48" s="44" t="s">
        <v>532</v>
      </c>
      <c r="V48" s="44" t="s">
        <v>798</v>
      </c>
      <c r="W48" s="44" t="s">
        <v>799</v>
      </c>
      <c r="X48" s="44" t="s">
        <v>534</v>
      </c>
      <c r="Y48" s="44" t="s">
        <v>535</v>
      </c>
    </row>
    <row r="49" spans="1:24" ht="30" x14ac:dyDescent="0.25">
      <c r="A49" s="112" t="s">
        <v>403</v>
      </c>
      <c r="B49" s="146" t="s">
        <v>107</v>
      </c>
      <c r="C49" s="147" t="s">
        <v>407</v>
      </c>
      <c r="D49" s="283" t="s">
        <v>326</v>
      </c>
      <c r="E49" s="284" t="s">
        <v>380</v>
      </c>
      <c r="F49" s="286" t="s">
        <v>424</v>
      </c>
      <c r="G49" s="285" t="s">
        <v>349</v>
      </c>
      <c r="H49" s="185"/>
      <c r="I49" s="196"/>
      <c r="J49" s="196"/>
      <c r="K49" s="188"/>
      <c r="L49" s="115" t="s">
        <v>54</v>
      </c>
      <c r="M49" s="116" t="s">
        <v>61</v>
      </c>
      <c r="N49" s="206"/>
      <c r="P49" s="44"/>
      <c r="Q49" s="47"/>
    </row>
    <row r="50" spans="1:24" ht="30" x14ac:dyDescent="0.25">
      <c r="A50" s="112" t="s">
        <v>404</v>
      </c>
      <c r="B50" s="146" t="s">
        <v>107</v>
      </c>
      <c r="C50" s="147" t="s">
        <v>408</v>
      </c>
      <c r="D50" s="283" t="s">
        <v>322</v>
      </c>
      <c r="E50" s="284" t="s">
        <v>380</v>
      </c>
      <c r="F50" s="286" t="s">
        <v>424</v>
      </c>
      <c r="G50" s="287"/>
      <c r="H50" s="185"/>
      <c r="I50" s="196"/>
      <c r="J50" s="196"/>
      <c r="K50" s="188"/>
      <c r="L50" s="115" t="s">
        <v>54</v>
      </c>
      <c r="M50" s="116" t="s">
        <v>56</v>
      </c>
      <c r="N50" s="206"/>
      <c r="P50" s="44"/>
      <c r="Q50" s="44"/>
    </row>
    <row r="51" spans="1:24" ht="45" x14ac:dyDescent="0.25">
      <c r="A51" s="112" t="s">
        <v>409</v>
      </c>
      <c r="B51" s="146" t="s">
        <v>107</v>
      </c>
      <c r="C51" s="147" t="s">
        <v>413</v>
      </c>
      <c r="D51" s="283" t="s">
        <v>322</v>
      </c>
      <c r="E51" s="284" t="s">
        <v>380</v>
      </c>
      <c r="F51" s="286" t="s">
        <v>424</v>
      </c>
      <c r="G51" s="287"/>
      <c r="H51" s="185"/>
      <c r="I51" s="196"/>
      <c r="J51" s="196"/>
      <c r="K51" s="188"/>
      <c r="L51" s="14" t="s">
        <v>644</v>
      </c>
      <c r="M51" s="88"/>
      <c r="N51" s="206"/>
      <c r="P51" s="44" t="s">
        <v>459</v>
      </c>
      <c r="Q51" s="44"/>
      <c r="R51" s="44"/>
      <c r="S51" s="44" t="s">
        <v>536</v>
      </c>
      <c r="T51" s="44" t="s">
        <v>537</v>
      </c>
      <c r="U51" s="44" t="s">
        <v>533</v>
      </c>
    </row>
    <row r="52" spans="1:24" ht="30" x14ac:dyDescent="0.25">
      <c r="A52" s="112" t="s">
        <v>412</v>
      </c>
      <c r="B52" s="146" t="s">
        <v>107</v>
      </c>
      <c r="C52" s="147" t="s">
        <v>477</v>
      </c>
      <c r="D52" s="283" t="s">
        <v>326</v>
      </c>
      <c r="E52" s="284" t="s">
        <v>380</v>
      </c>
      <c r="F52" s="286" t="s">
        <v>424</v>
      </c>
      <c r="G52" s="285" t="s">
        <v>349</v>
      </c>
      <c r="H52" s="185"/>
      <c r="I52" s="196"/>
      <c r="J52" s="196"/>
      <c r="K52" s="188"/>
      <c r="L52" s="115" t="s">
        <v>54</v>
      </c>
      <c r="M52" s="116" t="s">
        <v>57</v>
      </c>
      <c r="N52" s="206"/>
      <c r="P52" s="44"/>
      <c r="Q52" s="44"/>
    </row>
    <row r="53" spans="1:24" ht="30" x14ac:dyDescent="0.25">
      <c r="A53" s="112" t="s">
        <v>411</v>
      </c>
      <c r="B53" s="146" t="s">
        <v>107</v>
      </c>
      <c r="C53" s="147" t="s">
        <v>414</v>
      </c>
      <c r="D53" s="283" t="s">
        <v>322</v>
      </c>
      <c r="E53" s="284" t="s">
        <v>380</v>
      </c>
      <c r="F53" s="286" t="s">
        <v>424</v>
      </c>
      <c r="G53" s="287"/>
      <c r="H53" s="185"/>
      <c r="I53" s="196"/>
      <c r="J53" s="196"/>
      <c r="K53" s="188"/>
      <c r="L53" s="115" t="s">
        <v>54</v>
      </c>
      <c r="M53" s="116" t="s">
        <v>56</v>
      </c>
      <c r="N53" s="206"/>
      <c r="P53" s="44"/>
      <c r="Q53" s="44"/>
    </row>
    <row r="54" spans="1:24" ht="45" x14ac:dyDescent="0.25">
      <c r="A54" s="112" t="s">
        <v>415</v>
      </c>
      <c r="B54" s="146" t="s">
        <v>107</v>
      </c>
      <c r="C54" s="147" t="s">
        <v>420</v>
      </c>
      <c r="D54" s="283" t="s">
        <v>322</v>
      </c>
      <c r="E54" s="284" t="s">
        <v>380</v>
      </c>
      <c r="F54" s="286" t="s">
        <v>424</v>
      </c>
      <c r="G54" s="287"/>
      <c r="H54" s="185"/>
      <c r="I54" s="196"/>
      <c r="J54" s="196"/>
      <c r="K54" s="188"/>
      <c r="L54" s="14" t="s">
        <v>644</v>
      </c>
      <c r="M54" s="88"/>
      <c r="N54" s="206"/>
      <c r="P54" s="44" t="s">
        <v>459</v>
      </c>
      <c r="Q54" s="44"/>
      <c r="R54" s="44"/>
      <c r="S54" s="44" t="s">
        <v>536</v>
      </c>
      <c r="T54" s="44" t="s">
        <v>537</v>
      </c>
      <c r="U54" s="44" t="s">
        <v>533</v>
      </c>
    </row>
    <row r="55" spans="1:24" ht="30" x14ac:dyDescent="0.25">
      <c r="A55" s="112" t="s">
        <v>410</v>
      </c>
      <c r="B55" s="146" t="s">
        <v>107</v>
      </c>
      <c r="C55" s="147" t="s">
        <v>478</v>
      </c>
      <c r="D55" s="283" t="s">
        <v>326</v>
      </c>
      <c r="E55" s="284" t="s">
        <v>380</v>
      </c>
      <c r="F55" s="286" t="s">
        <v>424</v>
      </c>
      <c r="G55" s="285" t="s">
        <v>349</v>
      </c>
      <c r="H55" s="185"/>
      <c r="I55" s="196"/>
      <c r="J55" s="196"/>
      <c r="K55" s="188"/>
      <c r="L55" s="115" t="s">
        <v>54</v>
      </c>
      <c r="M55" s="116" t="s">
        <v>57</v>
      </c>
      <c r="N55" s="206"/>
      <c r="P55" s="44"/>
      <c r="Q55" s="44"/>
    </row>
    <row r="56" spans="1:24" ht="30" x14ac:dyDescent="0.25">
      <c r="A56" s="112" t="s">
        <v>416</v>
      </c>
      <c r="B56" s="146" t="s">
        <v>107</v>
      </c>
      <c r="C56" s="147" t="s">
        <v>421</v>
      </c>
      <c r="D56" s="283" t="s">
        <v>322</v>
      </c>
      <c r="E56" s="284" t="s">
        <v>380</v>
      </c>
      <c r="F56" s="286" t="s">
        <v>424</v>
      </c>
      <c r="G56" s="287"/>
      <c r="H56" s="185"/>
      <c r="I56" s="196"/>
      <c r="J56" s="196"/>
      <c r="K56" s="188"/>
      <c r="L56" s="115" t="s">
        <v>54</v>
      </c>
      <c r="M56" s="116" t="s">
        <v>56</v>
      </c>
      <c r="N56" s="206"/>
      <c r="P56" s="44"/>
      <c r="Q56" s="44"/>
    </row>
    <row r="57" spans="1:24" ht="45" x14ac:dyDescent="0.25">
      <c r="A57" s="112" t="s">
        <v>417</v>
      </c>
      <c r="B57" s="146" t="s">
        <v>107</v>
      </c>
      <c r="C57" s="147" t="s">
        <v>422</v>
      </c>
      <c r="D57" s="283" t="s">
        <v>322</v>
      </c>
      <c r="E57" s="284" t="s">
        <v>380</v>
      </c>
      <c r="F57" s="286" t="s">
        <v>424</v>
      </c>
      <c r="G57" s="287"/>
      <c r="H57" s="185"/>
      <c r="I57" s="196"/>
      <c r="J57" s="196"/>
      <c r="K57" s="188"/>
      <c r="L57" s="14" t="s">
        <v>644</v>
      </c>
      <c r="M57" s="88"/>
      <c r="N57" s="206"/>
      <c r="P57" s="44" t="s">
        <v>459</v>
      </c>
      <c r="Q57" s="44"/>
      <c r="R57" s="44"/>
      <c r="S57" s="44" t="s">
        <v>536</v>
      </c>
      <c r="T57" s="44" t="s">
        <v>537</v>
      </c>
      <c r="U57" s="44" t="s">
        <v>533</v>
      </c>
    </row>
    <row r="58" spans="1:24" ht="30" x14ac:dyDescent="0.25">
      <c r="A58" s="112" t="s">
        <v>418</v>
      </c>
      <c r="B58" s="146" t="s">
        <v>107</v>
      </c>
      <c r="C58" s="147" t="s">
        <v>479</v>
      </c>
      <c r="D58" s="283" t="s">
        <v>326</v>
      </c>
      <c r="E58" s="284" t="s">
        <v>380</v>
      </c>
      <c r="F58" s="286" t="s">
        <v>424</v>
      </c>
      <c r="G58" s="285" t="s">
        <v>349</v>
      </c>
      <c r="H58" s="185"/>
      <c r="I58" s="196"/>
      <c r="J58" s="196"/>
      <c r="K58" s="188"/>
      <c r="L58" s="115" t="s">
        <v>54</v>
      </c>
      <c r="M58" s="116" t="s">
        <v>57</v>
      </c>
      <c r="N58" s="206"/>
      <c r="P58" s="44"/>
      <c r="Q58" s="44"/>
    </row>
    <row r="59" spans="1:24" ht="30" x14ac:dyDescent="0.25">
      <c r="A59" s="112" t="s">
        <v>419</v>
      </c>
      <c r="B59" s="146" t="s">
        <v>107</v>
      </c>
      <c r="C59" s="147" t="s">
        <v>423</v>
      </c>
      <c r="D59" s="283" t="s">
        <v>322</v>
      </c>
      <c r="E59" s="284" t="s">
        <v>380</v>
      </c>
      <c r="F59" s="286" t="s">
        <v>424</v>
      </c>
      <c r="G59" s="287"/>
      <c r="H59" s="185"/>
      <c r="I59" s="196"/>
      <c r="J59" s="196"/>
      <c r="K59" s="188"/>
      <c r="L59" s="115" t="s">
        <v>54</v>
      </c>
      <c r="M59" s="116" t="s">
        <v>56</v>
      </c>
      <c r="N59" s="206"/>
      <c r="P59" s="44"/>
      <c r="Q59" s="44"/>
    </row>
    <row r="60" spans="1:24" ht="75" x14ac:dyDescent="0.25">
      <c r="A60" s="112" t="s">
        <v>33</v>
      </c>
      <c r="B60" s="146" t="s">
        <v>107</v>
      </c>
      <c r="C60" s="147" t="s">
        <v>487</v>
      </c>
      <c r="D60" s="283" t="s">
        <v>322</v>
      </c>
      <c r="E60" s="284" t="s">
        <v>380</v>
      </c>
      <c r="F60" s="286" t="s">
        <v>424</v>
      </c>
      <c r="G60" s="285" t="s">
        <v>349</v>
      </c>
      <c r="H60" s="185"/>
      <c r="I60" s="196"/>
      <c r="J60" s="196"/>
      <c r="K60" s="188"/>
      <c r="L60" s="14" t="s">
        <v>644</v>
      </c>
      <c r="M60" s="88"/>
      <c r="N60" s="206"/>
      <c r="P60" s="44" t="s">
        <v>488</v>
      </c>
      <c r="Q60" s="44"/>
      <c r="R60" s="44"/>
      <c r="S60" s="44" t="s">
        <v>527</v>
      </c>
      <c r="T60" s="44" t="s">
        <v>528</v>
      </c>
      <c r="U60" s="44" t="s">
        <v>538</v>
      </c>
      <c r="V60" s="44" t="s">
        <v>539</v>
      </c>
      <c r="W60" s="44" t="s">
        <v>514</v>
      </c>
      <c r="X60" t="s">
        <v>540</v>
      </c>
    </row>
    <row r="61" spans="1:24" ht="30" x14ac:dyDescent="0.25">
      <c r="A61" s="112" t="s">
        <v>34</v>
      </c>
      <c r="B61" s="146" t="s">
        <v>107</v>
      </c>
      <c r="C61" s="147" t="s">
        <v>60</v>
      </c>
      <c r="D61" s="283" t="s">
        <v>322</v>
      </c>
      <c r="E61" s="284" t="s">
        <v>380</v>
      </c>
      <c r="F61" s="286" t="s">
        <v>424</v>
      </c>
      <c r="G61" s="285"/>
      <c r="H61" s="185"/>
      <c r="I61" s="196"/>
      <c r="J61" s="196"/>
      <c r="K61" s="188"/>
      <c r="L61" s="14" t="s">
        <v>644</v>
      </c>
      <c r="M61" s="88"/>
      <c r="N61" s="206"/>
      <c r="P61" s="44" t="s">
        <v>460</v>
      </c>
      <c r="Q61" s="44"/>
      <c r="R61" s="44"/>
      <c r="S61" s="44" t="s">
        <v>541</v>
      </c>
      <c r="T61" s="44" t="s">
        <v>542</v>
      </c>
    </row>
    <row r="62" spans="1:24" ht="24" x14ac:dyDescent="0.25">
      <c r="A62" s="112" t="s">
        <v>46</v>
      </c>
      <c r="B62" s="146" t="s">
        <v>107</v>
      </c>
      <c r="C62" s="147" t="s">
        <v>45</v>
      </c>
      <c r="D62" s="283" t="s">
        <v>326</v>
      </c>
      <c r="E62" s="284" t="s">
        <v>380</v>
      </c>
      <c r="F62" s="286" t="s">
        <v>424</v>
      </c>
      <c r="G62" s="285" t="s">
        <v>349</v>
      </c>
      <c r="H62" s="185"/>
      <c r="I62" s="196"/>
      <c r="J62" s="196"/>
      <c r="K62" s="188"/>
      <c r="L62" s="115" t="s">
        <v>54</v>
      </c>
      <c r="M62" s="116" t="s">
        <v>58</v>
      </c>
      <c r="N62" s="206"/>
      <c r="P62" s="44"/>
      <c r="Q62" s="44"/>
    </row>
    <row r="63" spans="1:24" ht="30" x14ac:dyDescent="0.25">
      <c r="A63" s="112" t="s">
        <v>47</v>
      </c>
      <c r="B63" s="146" t="s">
        <v>107</v>
      </c>
      <c r="C63" s="147" t="s">
        <v>48</v>
      </c>
      <c r="D63" s="283" t="s">
        <v>322</v>
      </c>
      <c r="E63" s="284" t="s">
        <v>380</v>
      </c>
      <c r="F63" s="286" t="s">
        <v>424</v>
      </c>
      <c r="G63" s="287"/>
      <c r="H63" s="185"/>
      <c r="I63" s="196"/>
      <c r="J63" s="196"/>
      <c r="K63" s="188"/>
      <c r="L63" s="115" t="s">
        <v>54</v>
      </c>
      <c r="M63" s="116" t="s">
        <v>59</v>
      </c>
      <c r="N63" s="206"/>
      <c r="P63" s="44"/>
      <c r="Q63" s="44"/>
    </row>
    <row r="64" spans="1:24" ht="96" customHeight="1" x14ac:dyDescent="0.25">
      <c r="A64" s="246" t="s">
        <v>819</v>
      </c>
      <c r="B64" s="247" t="s">
        <v>814</v>
      </c>
      <c r="C64" s="248" t="s">
        <v>828</v>
      </c>
      <c r="D64" s="288" t="s">
        <v>326</v>
      </c>
      <c r="E64" s="289" t="s">
        <v>323</v>
      </c>
      <c r="F64" s="289" t="s">
        <v>325</v>
      </c>
      <c r="G64" s="290" t="s">
        <v>347</v>
      </c>
      <c r="H64" s="185"/>
      <c r="I64" s="190"/>
      <c r="J64" s="245"/>
      <c r="K64" s="188"/>
      <c r="L64" s="14" t="s">
        <v>124</v>
      </c>
      <c r="M64" s="13"/>
      <c r="N64" s="207"/>
      <c r="Q64" s="43"/>
      <c r="R64" s="43"/>
      <c r="S64" s="42"/>
      <c r="T64" s="44" t="s">
        <v>506</v>
      </c>
      <c r="U64" s="44" t="s">
        <v>507</v>
      </c>
      <c r="V64" s="44" t="s">
        <v>811</v>
      </c>
      <c r="W64" s="44"/>
    </row>
    <row r="65" spans="1:23" x14ac:dyDescent="0.25">
      <c r="A65" s="148" t="s">
        <v>112</v>
      </c>
      <c r="B65" s="149"/>
      <c r="C65" s="150"/>
      <c r="D65" s="296"/>
      <c r="E65" s="296"/>
      <c r="F65" s="296"/>
      <c r="G65" s="296"/>
      <c r="H65" s="185"/>
      <c r="I65" s="186"/>
      <c r="J65" s="186"/>
      <c r="K65" s="192"/>
      <c r="L65" s="87"/>
      <c r="M65" s="88"/>
      <c r="N65" s="204"/>
      <c r="P65" s="44"/>
      <c r="Q65" s="44"/>
    </row>
    <row r="66" spans="1:23" ht="60" x14ac:dyDescent="0.25">
      <c r="A66" s="112" t="s">
        <v>18</v>
      </c>
      <c r="B66" s="146" t="s">
        <v>245</v>
      </c>
      <c r="C66" s="147" t="s">
        <v>742</v>
      </c>
      <c r="D66" s="285" t="s">
        <v>348</v>
      </c>
      <c r="E66" s="284" t="s">
        <v>380</v>
      </c>
      <c r="F66" s="284" t="s">
        <v>425</v>
      </c>
      <c r="G66" s="285"/>
      <c r="H66" s="185"/>
      <c r="I66" s="196"/>
      <c r="J66" s="196"/>
      <c r="K66" s="188"/>
      <c r="L66" s="115" t="s">
        <v>54</v>
      </c>
      <c r="M66" s="116" t="s">
        <v>132</v>
      </c>
      <c r="N66" s="206"/>
      <c r="P66" s="44"/>
      <c r="Q66" s="44"/>
    </row>
    <row r="67" spans="1:23" ht="30" x14ac:dyDescent="0.25">
      <c r="A67" s="112" t="s">
        <v>247</v>
      </c>
      <c r="B67" s="146" t="s">
        <v>244</v>
      </c>
      <c r="C67" s="147" t="s">
        <v>246</v>
      </c>
      <c r="D67" s="285" t="s">
        <v>348</v>
      </c>
      <c r="E67" s="284" t="s">
        <v>380</v>
      </c>
      <c r="F67" s="284" t="s">
        <v>425</v>
      </c>
      <c r="G67" s="285"/>
      <c r="H67" s="188"/>
      <c r="I67" s="196"/>
      <c r="J67" s="196"/>
      <c r="K67" s="188"/>
      <c r="L67" s="115" t="s">
        <v>128</v>
      </c>
      <c r="M67" s="88"/>
      <c r="N67" s="206"/>
      <c r="P67" s="44"/>
      <c r="Q67" s="44"/>
    </row>
    <row r="68" spans="1:23" x14ac:dyDescent="0.25">
      <c r="A68" s="148" t="s">
        <v>286</v>
      </c>
      <c r="B68" s="149"/>
      <c r="C68" s="150"/>
      <c r="D68" s="296"/>
      <c r="E68" s="296"/>
      <c r="F68" s="296"/>
      <c r="G68" s="296"/>
      <c r="H68" s="185"/>
      <c r="I68" s="186"/>
      <c r="J68" s="186"/>
      <c r="K68" s="192"/>
      <c r="L68" s="87"/>
      <c r="M68" s="88"/>
      <c r="N68" s="204"/>
      <c r="P68" s="44"/>
      <c r="Q68" s="44"/>
    </row>
    <row r="69" spans="1:23" ht="45" x14ac:dyDescent="0.25">
      <c r="A69" s="112" t="s">
        <v>28</v>
      </c>
      <c r="B69" s="146" t="s">
        <v>261</v>
      </c>
      <c r="C69" s="147" t="s">
        <v>151</v>
      </c>
      <c r="D69" s="295" t="s">
        <v>326</v>
      </c>
      <c r="E69" s="284" t="s">
        <v>380</v>
      </c>
      <c r="F69" s="284" t="s">
        <v>286</v>
      </c>
      <c r="G69" s="296"/>
      <c r="H69" s="188"/>
      <c r="I69" s="196"/>
      <c r="J69" s="196"/>
      <c r="K69" s="192"/>
      <c r="L69" s="115" t="s">
        <v>128</v>
      </c>
      <c r="M69" s="88"/>
      <c r="N69" s="206"/>
      <c r="P69" s="43"/>
      <c r="Q69" s="43"/>
    </row>
    <row r="70" spans="1:23" ht="45" x14ac:dyDescent="0.25">
      <c r="A70" s="112" t="s">
        <v>280</v>
      </c>
      <c r="B70" s="146" t="s">
        <v>279</v>
      </c>
      <c r="C70" s="147" t="s">
        <v>281</v>
      </c>
      <c r="D70" s="295" t="s">
        <v>326</v>
      </c>
      <c r="E70" s="284" t="s">
        <v>380</v>
      </c>
      <c r="F70" s="284" t="s">
        <v>286</v>
      </c>
      <c r="G70" s="296"/>
      <c r="H70" s="188"/>
      <c r="I70" s="196"/>
      <c r="J70" s="196"/>
      <c r="K70" s="192"/>
      <c r="L70" s="115" t="s">
        <v>128</v>
      </c>
      <c r="M70" s="88"/>
      <c r="N70" s="206"/>
      <c r="P70" s="43"/>
      <c r="Q70" s="43"/>
    </row>
    <row r="71" spans="1:23" ht="30" x14ac:dyDescent="0.25">
      <c r="A71" s="112" t="s">
        <v>292</v>
      </c>
      <c r="B71" s="146" t="s">
        <v>287</v>
      </c>
      <c r="C71" s="147" t="s">
        <v>290</v>
      </c>
      <c r="D71" s="295" t="s">
        <v>326</v>
      </c>
      <c r="E71" s="284" t="s">
        <v>380</v>
      </c>
      <c r="F71" s="284" t="s">
        <v>286</v>
      </c>
      <c r="G71" s="296"/>
      <c r="H71" s="188"/>
      <c r="I71" s="196"/>
      <c r="J71" s="196"/>
      <c r="K71" s="192"/>
      <c r="L71" s="115" t="s">
        <v>128</v>
      </c>
      <c r="M71" s="88"/>
      <c r="N71" s="206"/>
      <c r="P71" s="43"/>
      <c r="Q71" s="43"/>
    </row>
    <row r="72" spans="1:23" ht="30" x14ac:dyDescent="0.25">
      <c r="A72" s="112" t="s">
        <v>293</v>
      </c>
      <c r="B72" s="146" t="s">
        <v>288</v>
      </c>
      <c r="C72" s="147" t="s">
        <v>291</v>
      </c>
      <c r="D72" s="295" t="s">
        <v>326</v>
      </c>
      <c r="E72" s="284" t="s">
        <v>380</v>
      </c>
      <c r="F72" s="284" t="s">
        <v>286</v>
      </c>
      <c r="G72" s="296"/>
      <c r="H72" s="188"/>
      <c r="I72" s="196"/>
      <c r="J72" s="196"/>
      <c r="K72" s="192"/>
      <c r="L72" s="115" t="s">
        <v>128</v>
      </c>
      <c r="M72" s="88"/>
      <c r="N72" s="206"/>
      <c r="P72" s="43"/>
      <c r="Q72" s="43"/>
    </row>
    <row r="73" spans="1:23" ht="30" x14ac:dyDescent="0.25">
      <c r="A73" s="112" t="s">
        <v>294</v>
      </c>
      <c r="B73" s="146" t="s">
        <v>287</v>
      </c>
      <c r="C73" s="147" t="s">
        <v>616</v>
      </c>
      <c r="D73" s="295" t="s">
        <v>326</v>
      </c>
      <c r="E73" s="284" t="s">
        <v>380</v>
      </c>
      <c r="F73" s="284" t="s">
        <v>286</v>
      </c>
      <c r="G73" s="296"/>
      <c r="H73" s="188"/>
      <c r="I73" s="196"/>
      <c r="J73" s="196"/>
      <c r="K73" s="192"/>
      <c r="L73" s="115" t="s">
        <v>128</v>
      </c>
      <c r="M73" s="88"/>
      <c r="N73" s="206"/>
      <c r="P73" s="43"/>
      <c r="Q73" s="43"/>
    </row>
    <row r="74" spans="1:23" ht="30" x14ac:dyDescent="0.25">
      <c r="A74" s="112" t="s">
        <v>19</v>
      </c>
      <c r="B74" s="146" t="s">
        <v>289</v>
      </c>
      <c r="C74" s="147" t="s">
        <v>617</v>
      </c>
      <c r="D74" s="295" t="s">
        <v>326</v>
      </c>
      <c r="E74" s="284" t="s">
        <v>380</v>
      </c>
      <c r="F74" s="284" t="s">
        <v>286</v>
      </c>
      <c r="G74" s="296"/>
      <c r="H74" s="185"/>
      <c r="I74" s="196"/>
      <c r="J74" s="196"/>
      <c r="K74" s="188"/>
      <c r="L74" s="115" t="s">
        <v>54</v>
      </c>
      <c r="M74" s="116" t="s">
        <v>132</v>
      </c>
      <c r="N74" s="206"/>
      <c r="P74" s="43"/>
      <c r="Q74" s="43"/>
    </row>
    <row r="75" spans="1:23" ht="30" x14ac:dyDescent="0.25">
      <c r="A75" s="112" t="s">
        <v>295</v>
      </c>
      <c r="B75" s="146" t="s">
        <v>285</v>
      </c>
      <c r="C75" s="147" t="s">
        <v>618</v>
      </c>
      <c r="D75" s="295" t="s">
        <v>326</v>
      </c>
      <c r="E75" s="284" t="s">
        <v>380</v>
      </c>
      <c r="F75" s="284" t="s">
        <v>286</v>
      </c>
      <c r="G75" s="296"/>
      <c r="H75" s="188"/>
      <c r="I75" s="196"/>
      <c r="J75" s="196"/>
      <c r="K75" s="192"/>
      <c r="L75" s="115" t="s">
        <v>128</v>
      </c>
      <c r="M75" s="88"/>
      <c r="N75" s="206"/>
      <c r="P75" s="43"/>
      <c r="Q75" s="43"/>
    </row>
    <row r="76" spans="1:23" x14ac:dyDescent="0.25">
      <c r="A76" s="148" t="s">
        <v>795</v>
      </c>
      <c r="B76" s="149"/>
      <c r="C76" s="150"/>
      <c r="D76" s="296"/>
      <c r="E76" s="296"/>
      <c r="F76" s="296"/>
      <c r="G76" s="296"/>
      <c r="H76" s="185"/>
      <c r="I76" s="186"/>
      <c r="J76" s="186"/>
      <c r="K76" s="192"/>
      <c r="L76" s="87"/>
      <c r="M76" s="88"/>
      <c r="N76" s="204"/>
      <c r="P76" s="43"/>
      <c r="Q76" s="43"/>
    </row>
    <row r="77" spans="1:23" ht="75" x14ac:dyDescent="0.25">
      <c r="A77" s="112" t="s">
        <v>43</v>
      </c>
      <c r="B77" s="146" t="s">
        <v>107</v>
      </c>
      <c r="C77" s="147" t="s">
        <v>794</v>
      </c>
      <c r="D77" s="283" t="s">
        <v>326</v>
      </c>
      <c r="E77" s="284" t="s">
        <v>380</v>
      </c>
      <c r="F77" s="284" t="s">
        <v>426</v>
      </c>
      <c r="G77" s="285" t="s">
        <v>349</v>
      </c>
      <c r="H77" s="185"/>
      <c r="I77" s="196"/>
      <c r="J77" s="196"/>
      <c r="K77" s="188"/>
      <c r="L77" s="14" t="s">
        <v>644</v>
      </c>
      <c r="M77" s="88"/>
      <c r="N77" s="206"/>
      <c r="P77" s="44" t="s">
        <v>461</v>
      </c>
      <c r="Q77" s="44"/>
      <c r="R77" s="44"/>
      <c r="S77" s="44" t="s">
        <v>543</v>
      </c>
      <c r="T77" s="44" t="s">
        <v>544</v>
      </c>
      <c r="U77" s="44" t="s">
        <v>545</v>
      </c>
    </row>
    <row r="78" spans="1:23" ht="80.25" customHeight="1" x14ac:dyDescent="0.25">
      <c r="A78" s="246" t="s">
        <v>821</v>
      </c>
      <c r="B78" s="247" t="s">
        <v>689</v>
      </c>
      <c r="C78" s="248" t="s">
        <v>829</v>
      </c>
      <c r="D78" s="288" t="s">
        <v>326</v>
      </c>
      <c r="E78" s="289" t="s">
        <v>323</v>
      </c>
      <c r="F78" s="289" t="s">
        <v>325</v>
      </c>
      <c r="G78" s="290" t="s">
        <v>347</v>
      </c>
      <c r="H78" s="185"/>
      <c r="I78" s="190"/>
      <c r="J78" s="245"/>
      <c r="K78" s="188"/>
      <c r="L78" s="14" t="s">
        <v>124</v>
      </c>
      <c r="M78" s="13"/>
      <c r="N78" s="207" t="s">
        <v>825</v>
      </c>
      <c r="Q78" s="43"/>
      <c r="R78" s="43"/>
      <c r="S78" s="42"/>
      <c r="T78" s="44" t="s">
        <v>506</v>
      </c>
      <c r="U78" s="44" t="s">
        <v>507</v>
      </c>
      <c r="V78" s="44" t="s">
        <v>811</v>
      </c>
      <c r="W78" s="44"/>
    </row>
    <row r="79" spans="1:23" ht="30" x14ac:dyDescent="0.25">
      <c r="A79" s="112" t="s">
        <v>44</v>
      </c>
      <c r="B79" s="146" t="s">
        <v>107</v>
      </c>
      <c r="C79" s="147" t="s">
        <v>148</v>
      </c>
      <c r="D79" s="283" t="s">
        <v>326</v>
      </c>
      <c r="E79" s="284" t="s">
        <v>380</v>
      </c>
      <c r="F79" s="284" t="s">
        <v>426</v>
      </c>
      <c r="G79" s="285"/>
      <c r="H79" s="185"/>
      <c r="I79" s="196"/>
      <c r="J79" s="196"/>
      <c r="K79" s="188"/>
      <c r="L79" s="115" t="s">
        <v>124</v>
      </c>
      <c r="M79" s="88"/>
      <c r="N79" s="206"/>
      <c r="P79" s="44"/>
      <c r="Q79" s="44"/>
      <c r="R79" s="44"/>
      <c r="S79" s="44" t="s">
        <v>506</v>
      </c>
      <c r="T79" s="44" t="s">
        <v>507</v>
      </c>
      <c r="U79" s="44"/>
    </row>
    <row r="80" spans="1:23" ht="60" x14ac:dyDescent="0.25">
      <c r="A80" s="157" t="s">
        <v>52</v>
      </c>
      <c r="B80" s="158" t="s">
        <v>107</v>
      </c>
      <c r="C80" s="159" t="s">
        <v>94</v>
      </c>
      <c r="D80" s="283" t="s">
        <v>326</v>
      </c>
      <c r="E80" s="284" t="s">
        <v>380</v>
      </c>
      <c r="F80" s="284" t="s">
        <v>426</v>
      </c>
      <c r="G80" s="285"/>
      <c r="H80" s="219"/>
      <c r="I80" s="196"/>
      <c r="J80" s="196"/>
      <c r="K80" s="188"/>
      <c r="L80" s="14" t="s">
        <v>644</v>
      </c>
      <c r="M80" s="118"/>
      <c r="N80" s="223"/>
      <c r="P80" s="44" t="s">
        <v>462</v>
      </c>
      <c r="Q80" s="44"/>
      <c r="R80" s="44"/>
      <c r="S80" s="44" t="s">
        <v>546</v>
      </c>
      <c r="T80" s="44" t="s">
        <v>547</v>
      </c>
      <c r="U80" s="44"/>
    </row>
    <row r="81" spans="1:21" ht="45" x14ac:dyDescent="0.25">
      <c r="A81" s="160" t="s">
        <v>619</v>
      </c>
      <c r="B81" s="161" t="s">
        <v>107</v>
      </c>
      <c r="C81" s="162" t="s">
        <v>620</v>
      </c>
      <c r="D81" s="283" t="s">
        <v>326</v>
      </c>
      <c r="E81" s="284" t="s">
        <v>380</v>
      </c>
      <c r="F81" s="284" t="s">
        <v>426</v>
      </c>
      <c r="G81" s="285"/>
      <c r="H81" s="188"/>
      <c r="I81" s="196"/>
      <c r="J81" s="196"/>
      <c r="K81" s="220"/>
      <c r="L81" s="117" t="s">
        <v>124</v>
      </c>
      <c r="M81" s="118"/>
      <c r="N81" s="223"/>
      <c r="P81" s="44"/>
      <c r="Q81" s="44"/>
      <c r="R81" s="80"/>
      <c r="S81" s="80"/>
      <c r="T81" s="80"/>
      <c r="U81" s="80"/>
    </row>
    <row r="82" spans="1:21" ht="45" x14ac:dyDescent="0.25">
      <c r="A82" s="112" t="s">
        <v>250</v>
      </c>
      <c r="B82" s="146" t="s">
        <v>297</v>
      </c>
      <c r="C82" s="147" t="s">
        <v>262</v>
      </c>
      <c r="D82" s="283" t="s">
        <v>326</v>
      </c>
      <c r="E82" s="284" t="s">
        <v>380</v>
      </c>
      <c r="F82" s="284" t="s">
        <v>426</v>
      </c>
      <c r="G82" s="285"/>
      <c r="H82" s="188"/>
      <c r="I82" s="196"/>
      <c r="J82" s="196"/>
      <c r="K82" s="221"/>
      <c r="L82" s="117" t="s">
        <v>128</v>
      </c>
      <c r="M82" s="118"/>
      <c r="N82" s="223"/>
      <c r="P82" s="43"/>
      <c r="Q82" s="43"/>
    </row>
    <row r="83" spans="1:21" ht="30" x14ac:dyDescent="0.25">
      <c r="A83" s="160" t="s">
        <v>254</v>
      </c>
      <c r="B83" s="161" t="s">
        <v>601</v>
      </c>
      <c r="C83" s="162" t="s">
        <v>621</v>
      </c>
      <c r="D83" s="283" t="s">
        <v>326</v>
      </c>
      <c r="E83" s="284" t="s">
        <v>380</v>
      </c>
      <c r="F83" s="284" t="s">
        <v>426</v>
      </c>
      <c r="G83" s="285"/>
      <c r="H83" s="222"/>
      <c r="I83" s="196"/>
      <c r="J83" s="196"/>
      <c r="K83" s="188"/>
      <c r="L83" s="117" t="s">
        <v>54</v>
      </c>
      <c r="M83" s="119" t="s">
        <v>263</v>
      </c>
      <c r="N83" s="223"/>
      <c r="P83" s="43"/>
      <c r="Q83" s="43"/>
    </row>
    <row r="84" spans="1:21" ht="30" x14ac:dyDescent="0.25">
      <c r="A84" s="112" t="s">
        <v>255</v>
      </c>
      <c r="B84" s="146" t="s">
        <v>107</v>
      </c>
      <c r="C84" s="147" t="s">
        <v>267</v>
      </c>
      <c r="D84" s="283" t="s">
        <v>326</v>
      </c>
      <c r="E84" s="284" t="s">
        <v>380</v>
      </c>
      <c r="F84" s="284" t="s">
        <v>426</v>
      </c>
      <c r="G84" s="285"/>
      <c r="H84" s="219"/>
      <c r="I84" s="196"/>
      <c r="J84" s="196"/>
      <c r="K84" s="188"/>
      <c r="L84" s="117" t="s">
        <v>54</v>
      </c>
      <c r="M84" s="119" t="s">
        <v>268</v>
      </c>
      <c r="N84" s="223"/>
      <c r="P84" s="43"/>
      <c r="Q84" s="43"/>
    </row>
    <row r="85" spans="1:21" ht="24" x14ac:dyDescent="0.25">
      <c r="A85" s="112" t="s">
        <v>257</v>
      </c>
      <c r="B85" s="163" t="s">
        <v>624</v>
      </c>
      <c r="C85" s="147" t="s">
        <v>251</v>
      </c>
      <c r="D85" s="283" t="s">
        <v>326</v>
      </c>
      <c r="E85" s="284" t="s">
        <v>380</v>
      </c>
      <c r="F85" s="284" t="s">
        <v>426</v>
      </c>
      <c r="G85" s="285"/>
      <c r="H85" s="219"/>
      <c r="I85" s="196"/>
      <c r="J85" s="196"/>
      <c r="K85" s="188"/>
      <c r="L85" s="120" t="s">
        <v>54</v>
      </c>
      <c r="M85" s="121" t="s">
        <v>256</v>
      </c>
      <c r="N85" s="206"/>
      <c r="P85" s="43"/>
      <c r="Q85" s="43"/>
    </row>
    <row r="86" spans="1:21" ht="24" x14ac:dyDescent="0.25">
      <c r="A86" s="112" t="s">
        <v>258</v>
      </c>
      <c r="B86" s="163" t="s">
        <v>624</v>
      </c>
      <c r="C86" s="147" t="s">
        <v>252</v>
      </c>
      <c r="D86" s="283" t="s">
        <v>326</v>
      </c>
      <c r="E86" s="284" t="s">
        <v>380</v>
      </c>
      <c r="F86" s="284" t="s">
        <v>426</v>
      </c>
      <c r="G86" s="285"/>
      <c r="H86" s="219"/>
      <c r="I86" s="196"/>
      <c r="J86" s="196"/>
      <c r="K86" s="188"/>
      <c r="L86" s="115" t="s">
        <v>54</v>
      </c>
      <c r="M86" s="116" t="s">
        <v>256</v>
      </c>
      <c r="N86" s="206"/>
      <c r="P86" s="43"/>
      <c r="Q86" s="43"/>
    </row>
    <row r="87" spans="1:21" ht="30" x14ac:dyDescent="0.25">
      <c r="A87" s="112" t="s">
        <v>259</v>
      </c>
      <c r="B87" s="163" t="s">
        <v>624</v>
      </c>
      <c r="C87" s="147" t="s">
        <v>253</v>
      </c>
      <c r="D87" s="283" t="s">
        <v>326</v>
      </c>
      <c r="E87" s="284" t="s">
        <v>380</v>
      </c>
      <c r="F87" s="284" t="s">
        <v>426</v>
      </c>
      <c r="G87" s="285"/>
      <c r="H87" s="219"/>
      <c r="I87" s="196"/>
      <c r="J87" s="196"/>
      <c r="K87" s="188"/>
      <c r="L87" s="115" t="s">
        <v>54</v>
      </c>
      <c r="M87" s="116" t="s">
        <v>256</v>
      </c>
      <c r="N87" s="206"/>
      <c r="P87" s="43"/>
      <c r="Q87" s="43"/>
    </row>
    <row r="88" spans="1:21" ht="30" x14ac:dyDescent="0.25">
      <c r="A88" s="112" t="s">
        <v>260</v>
      </c>
      <c r="B88" s="163" t="s">
        <v>624</v>
      </c>
      <c r="C88" s="147" t="s">
        <v>598</v>
      </c>
      <c r="D88" s="283" t="s">
        <v>326</v>
      </c>
      <c r="E88" s="284" t="s">
        <v>380</v>
      </c>
      <c r="F88" s="284" t="s">
        <v>426</v>
      </c>
      <c r="G88" s="285"/>
      <c r="H88" s="219"/>
      <c r="I88" s="196"/>
      <c r="J88" s="196"/>
      <c r="K88" s="188"/>
      <c r="L88" s="115" t="s">
        <v>54</v>
      </c>
      <c r="M88" s="116" t="s">
        <v>256</v>
      </c>
      <c r="N88" s="206"/>
      <c r="P88" s="43"/>
      <c r="Q88" s="43"/>
    </row>
    <row r="89" spans="1:21" ht="24" x14ac:dyDescent="0.25">
      <c r="A89" s="112" t="s">
        <v>599</v>
      </c>
      <c r="B89" s="163" t="s">
        <v>298</v>
      </c>
      <c r="C89" s="147" t="s">
        <v>688</v>
      </c>
      <c r="D89" s="283" t="s">
        <v>326</v>
      </c>
      <c r="E89" s="284" t="s">
        <v>380</v>
      </c>
      <c r="F89" s="284" t="s">
        <v>426</v>
      </c>
      <c r="G89" s="285" t="s">
        <v>349</v>
      </c>
      <c r="H89" s="219"/>
      <c r="I89" s="196"/>
      <c r="J89" s="196"/>
      <c r="K89" s="188"/>
      <c r="L89" s="115" t="s">
        <v>54</v>
      </c>
      <c r="M89" s="116" t="s">
        <v>256</v>
      </c>
      <c r="N89" s="206"/>
      <c r="P89" s="43"/>
      <c r="Q89" s="43"/>
    </row>
    <row r="90" spans="1:21" ht="30" x14ac:dyDescent="0.25">
      <c r="A90" s="160" t="s">
        <v>622</v>
      </c>
      <c r="B90" s="164" t="s">
        <v>298</v>
      </c>
      <c r="C90" s="162" t="s">
        <v>623</v>
      </c>
      <c r="D90" s="283" t="s">
        <v>326</v>
      </c>
      <c r="E90" s="284" t="s">
        <v>380</v>
      </c>
      <c r="F90" s="284" t="s">
        <v>426</v>
      </c>
      <c r="G90" s="285"/>
      <c r="H90" s="219"/>
      <c r="I90" s="196"/>
      <c r="J90" s="196"/>
      <c r="K90" s="188"/>
      <c r="L90" s="115" t="s">
        <v>124</v>
      </c>
      <c r="M90" s="88"/>
      <c r="N90" s="206"/>
      <c r="R90" s="43"/>
      <c r="S90" s="43"/>
      <c r="T90" s="44" t="s">
        <v>506</v>
      </c>
      <c r="U90" s="44" t="s">
        <v>507</v>
      </c>
    </row>
    <row r="91" spans="1:21" ht="45" x14ac:dyDescent="0.25">
      <c r="A91" s="160" t="s">
        <v>690</v>
      </c>
      <c r="B91" s="164" t="s">
        <v>689</v>
      </c>
      <c r="C91" s="162" t="s">
        <v>807</v>
      </c>
      <c r="D91" s="283" t="s">
        <v>326</v>
      </c>
      <c r="E91" s="284" t="s">
        <v>380</v>
      </c>
      <c r="F91" s="284" t="s">
        <v>426</v>
      </c>
      <c r="G91" s="285" t="s">
        <v>349</v>
      </c>
      <c r="H91" s="219"/>
      <c r="I91" s="196"/>
      <c r="J91" s="196"/>
      <c r="K91" s="188"/>
      <c r="L91" s="115" t="s">
        <v>124</v>
      </c>
      <c r="M91" s="88"/>
      <c r="N91" s="206"/>
      <c r="R91" s="43"/>
      <c r="S91" s="43"/>
      <c r="T91" s="44" t="s">
        <v>506</v>
      </c>
      <c r="U91" s="44" t="s">
        <v>507</v>
      </c>
    </row>
    <row r="92" spans="1:21" ht="45.75" thickBot="1" x14ac:dyDescent="0.3">
      <c r="A92" s="165" t="s">
        <v>693</v>
      </c>
      <c r="B92" s="166" t="s">
        <v>689</v>
      </c>
      <c r="C92" s="167" t="s">
        <v>692</v>
      </c>
      <c r="D92" s="283" t="s">
        <v>326</v>
      </c>
      <c r="E92" s="284" t="s">
        <v>380</v>
      </c>
      <c r="F92" s="284" t="s">
        <v>426</v>
      </c>
      <c r="G92" s="285" t="s">
        <v>349</v>
      </c>
      <c r="H92" s="219"/>
      <c r="I92" s="196"/>
      <c r="J92" s="196"/>
      <c r="K92" s="188"/>
      <c r="L92" s="122" t="s">
        <v>54</v>
      </c>
      <c r="M92" s="123" t="s">
        <v>256</v>
      </c>
      <c r="N92" s="206"/>
    </row>
    <row r="93" spans="1:21" x14ac:dyDescent="0.25">
      <c r="A93" s="4"/>
      <c r="B93" s="5"/>
      <c r="C93" s="4"/>
      <c r="D93" s="4"/>
      <c r="E93" s="4"/>
      <c r="F93" s="4"/>
      <c r="G93" s="4"/>
      <c r="H93" s="5"/>
      <c r="I93" s="5"/>
      <c r="J93" s="5"/>
      <c r="K93" s="5"/>
      <c r="L93" s="5"/>
      <c r="M93" s="5"/>
      <c r="N93" s="30"/>
    </row>
    <row r="94" spans="1:21" x14ac:dyDescent="0.25">
      <c r="A94" s="4"/>
      <c r="B94" s="5"/>
      <c r="C94" s="4"/>
      <c r="D94" s="4"/>
      <c r="E94" s="4"/>
      <c r="F94" s="4"/>
      <c r="G94" s="4"/>
      <c r="H94" s="5"/>
      <c r="I94" s="5"/>
      <c r="J94" s="5"/>
      <c r="K94" s="5"/>
      <c r="L94" s="5"/>
      <c r="M94" s="5"/>
      <c r="N94" s="30"/>
    </row>
    <row r="95" spans="1:21" x14ac:dyDescent="0.25">
      <c r="A95" s="4"/>
      <c r="B95" s="5"/>
      <c r="C95" s="4"/>
      <c r="D95" s="4"/>
      <c r="E95" s="4"/>
      <c r="F95" s="4"/>
      <c r="G95" s="4"/>
      <c r="H95" s="5"/>
      <c r="I95" s="5"/>
      <c r="J95" s="5"/>
      <c r="K95" s="5"/>
      <c r="L95" s="5"/>
      <c r="M95" s="5"/>
      <c r="N95" s="30"/>
    </row>
    <row r="96" spans="1:21" x14ac:dyDescent="0.25">
      <c r="A96" s="4"/>
      <c r="B96" s="5"/>
      <c r="C96" s="4"/>
      <c r="D96" s="4"/>
      <c r="E96" s="4"/>
      <c r="F96" s="4"/>
      <c r="G96" s="4"/>
      <c r="H96" s="5"/>
      <c r="I96" s="5"/>
      <c r="J96" s="5"/>
      <c r="K96" s="5"/>
      <c r="L96" s="5"/>
      <c r="M96" s="5"/>
      <c r="N96" s="30"/>
    </row>
    <row r="97" spans="1:14" x14ac:dyDescent="0.25">
      <c r="A97" s="4"/>
      <c r="B97" s="5"/>
      <c r="C97" s="4"/>
      <c r="D97" s="4"/>
      <c r="E97" s="4"/>
      <c r="F97" s="4"/>
      <c r="G97" s="4"/>
      <c r="H97" s="5"/>
      <c r="I97" s="5"/>
      <c r="J97" s="5"/>
      <c r="K97" s="5"/>
      <c r="L97" s="5"/>
      <c r="M97" s="5"/>
      <c r="N97" s="30"/>
    </row>
    <row r="98" spans="1:14" x14ac:dyDescent="0.25">
      <c r="A98" s="4"/>
      <c r="B98" s="5"/>
      <c r="C98" s="4"/>
      <c r="D98" s="4"/>
      <c r="E98" s="4"/>
      <c r="F98" s="4"/>
      <c r="G98" s="4"/>
      <c r="H98" s="5"/>
      <c r="I98" s="5"/>
      <c r="J98" s="5"/>
      <c r="K98" s="5"/>
      <c r="L98" s="5"/>
      <c r="M98" s="5"/>
      <c r="N98" s="30"/>
    </row>
    <row r="99" spans="1:14" x14ac:dyDescent="0.25">
      <c r="A99" s="4"/>
      <c r="B99" s="5"/>
      <c r="C99" s="4"/>
      <c r="D99" s="4"/>
      <c r="E99" s="4"/>
      <c r="F99" s="4"/>
      <c r="G99" s="4"/>
      <c r="H99" s="5"/>
      <c r="I99" s="5"/>
      <c r="J99" s="5"/>
      <c r="K99" s="5"/>
      <c r="L99" s="5"/>
      <c r="M99" s="5"/>
      <c r="N99" s="30"/>
    </row>
  </sheetData>
  <sheetProtection algorithmName="SHA-512" hashValue="ym7KcVyFI0e5hQ9kSOEZCR6hpmnJqoomUIrUYykA1v29qYmCuwCGqhRzUeZq0RlkI7guHzCTfCJpbT6A1AQBWg==" saltValue="OJkWPDbReIQKdhtNFG04qg==" spinCount="100000" sheet="1" objects="1" scenarios="1"/>
  <autoFilter ref="A2:X91" xr:uid="{00000000-0009-0000-0000-000003000000}"/>
  <dataValidations count="8">
    <dataValidation type="list" allowBlank="1" showInputMessage="1" showErrorMessage="1" sqref="J4 J6:J8 J16:J36 J66:J67 J69:J75 J39:J63 J10:J14 J77 J79:J92" xr:uid="{00000000-0002-0000-0300-000000000000}">
      <formula1>$J$1:$J$2</formula1>
    </dataValidation>
    <dataValidation type="list" allowBlank="1" showInputMessage="1" showErrorMessage="1" sqref="I4 I6:I8 I16:I36 I66:I67 I69:I75 I39:I63 I10:I14 I77 I79:I92" xr:uid="{00000000-0002-0000-0300-000001000000}">
      <formula1>$I$1:$I$2</formula1>
    </dataValidation>
    <dataValidation type="custom" allowBlank="1" showInputMessage="1" showErrorMessage="1" errorTitle="Invalid Entry" error="This cell only accepts numeric values." sqref="K32:K35 K62:K63 K19:K20 K24:K25 K92 K49:K50 K44 K58:K59 K55:K56 K52:K53 K46:K47 K66 K74 K10:K11 K83:K89 K42 K13:K14" xr:uid="{00000000-0002-0000-0300-000002000000}">
      <formula1>ISNUMBER($K10)</formula1>
    </dataValidation>
    <dataValidation type="list" allowBlank="1" showInputMessage="1" showErrorMessage="1" sqref="K51 K60:K61 K57 K54 K77 K79:K80" xr:uid="{00000000-0002-0000-0300-000003000000}">
      <formula1>OFFSET($R51,,,,COUNTA($S51:$X51)+1)</formula1>
    </dataValidation>
    <dataValidation type="list" allowBlank="1" showInputMessage="1" showErrorMessage="1" sqref="K37 K90:K91 K43 K64 K15 K78" xr:uid="{D5BF8117-FC5B-41A1-97D0-704EFBE8E25A}">
      <formula1>OFFSET($S15,,,,COUNTA($T15:$X15)+1)</formula1>
    </dataValidation>
    <dataValidation type="list" allowBlank="1" showInputMessage="1" showErrorMessage="1" sqref="K81" xr:uid="{51EBDF7E-E46E-4352-A1B1-15AF0FE1BE57}">
      <formula1>"Yes, No"</formula1>
    </dataValidation>
    <dataValidation type="list" allowBlank="1" showInputMessage="1" showErrorMessage="1" sqref="K40" xr:uid="{00000000-0002-0000-0300-000004000000}">
      <formula1>OFFSET($R40,,,,COUNTA($S40:$W40)+1)</formula1>
    </dataValidation>
    <dataValidation type="list" allowBlank="1" showInputMessage="1" showErrorMessage="1" sqref="K41 K45 K48" xr:uid="{915B3E13-5FB7-4EC7-9CC1-D2ABD03B80A7}">
      <formula1>OFFSET($R41,,,,COUNTA($S41:$Y41)+1)</formula1>
    </dataValidation>
  </dataValidations>
  <pageMargins left="0.25" right="0.25" top="0.75" bottom="0.75" header="0.3" footer="0.3"/>
  <pageSetup paperSize="5"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300-000005000000}">
          <x14:formula1>
            <xm:f>'2021 IECC Home'!$S$20:$U$20</xm:f>
          </x14:formula1>
          <xm:sqref>H4 H36 H81:H82 H75 H69:H73 H39 H67 H26:H31 H6:H8</xm:sqref>
        </x14:dataValidation>
      </x14:dataValidations>
    </ex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Q8"/>
  <sheetViews>
    <sheetView zoomScale="110" zoomScaleNormal="110" workbookViewId="0">
      <pane ySplit="1" topLeftCell="A2" activePane="bottomLeft" state="frozen"/>
      <selection pane="bottomLeft" activeCell="D13" sqref="D13"/>
    </sheetView>
  </sheetViews>
  <sheetFormatPr defaultColWidth="8.85546875" defaultRowHeight="15" x14ac:dyDescent="0.25"/>
  <cols>
    <col min="1" max="1" width="7.7109375" customWidth="1"/>
    <col min="2" max="2" width="8.85546875" style="9"/>
    <col min="3" max="3" width="29.42578125" customWidth="1"/>
    <col min="4" max="4" width="10.85546875" customWidth="1"/>
    <col min="5" max="5" width="9.85546875" customWidth="1"/>
    <col min="6" max="6" width="14.28515625" customWidth="1"/>
    <col min="7" max="7" width="12.140625" customWidth="1"/>
    <col min="8" max="8" width="12.7109375" customWidth="1"/>
    <col min="9" max="9" width="10.42578125" customWidth="1"/>
    <col min="10" max="10" width="10.85546875" customWidth="1"/>
    <col min="11" max="11" width="11.85546875" customWidth="1"/>
    <col min="12" max="12" width="9.28515625" style="9" customWidth="1"/>
    <col min="13" max="13" width="8.85546875" style="9"/>
    <col min="14" max="14" width="33" style="28" customWidth="1"/>
    <col min="16" max="16" width="23" hidden="1" customWidth="1"/>
    <col min="17" max="17" width="26.140625" hidden="1" customWidth="1"/>
    <col min="18" max="26" width="0" hidden="1" customWidth="1"/>
  </cols>
  <sheetData>
    <row r="1" spans="1:17" ht="27" thickBot="1" x14ac:dyDescent="0.3">
      <c r="A1" s="6" t="s">
        <v>632</v>
      </c>
      <c r="K1" s="24"/>
      <c r="L1" s="32" t="s">
        <v>196</v>
      </c>
      <c r="M1"/>
    </row>
    <row r="2" spans="1:17" ht="60.75" x14ac:dyDescent="0.25">
      <c r="A2" s="91" t="s">
        <v>0</v>
      </c>
      <c r="B2" s="92" t="s">
        <v>1</v>
      </c>
      <c r="C2" s="93" t="s">
        <v>99</v>
      </c>
      <c r="D2" s="49" t="s">
        <v>319</v>
      </c>
      <c r="E2" s="48" t="s">
        <v>320</v>
      </c>
      <c r="F2" s="48" t="s">
        <v>321</v>
      </c>
      <c r="G2" s="48" t="s">
        <v>345</v>
      </c>
      <c r="H2" s="33" t="s">
        <v>187</v>
      </c>
      <c r="I2" s="16" t="s">
        <v>102</v>
      </c>
      <c r="J2" s="16" t="s">
        <v>120</v>
      </c>
      <c r="K2" s="17" t="s">
        <v>121</v>
      </c>
      <c r="L2" s="85" t="s">
        <v>122</v>
      </c>
      <c r="M2" s="86" t="s">
        <v>100</v>
      </c>
      <c r="N2" s="29" t="s">
        <v>101</v>
      </c>
      <c r="P2" s="46" t="s">
        <v>445</v>
      </c>
      <c r="Q2" s="46" t="s">
        <v>446</v>
      </c>
    </row>
    <row r="3" spans="1:17" x14ac:dyDescent="0.25">
      <c r="A3" s="94" t="s">
        <v>717</v>
      </c>
      <c r="B3" s="2"/>
      <c r="C3" s="95"/>
      <c r="D3" s="56"/>
      <c r="E3" s="55"/>
      <c r="F3" s="55"/>
      <c r="G3" s="55"/>
      <c r="H3" s="73"/>
      <c r="I3" s="25"/>
      <c r="J3" s="25"/>
      <c r="K3" s="74"/>
      <c r="L3" s="87"/>
      <c r="M3" s="88"/>
      <c r="N3" s="58"/>
      <c r="P3" s="43"/>
      <c r="Q3" s="43"/>
    </row>
    <row r="4" spans="1:17" ht="45" x14ac:dyDescent="0.25">
      <c r="A4" s="96" t="s">
        <v>29</v>
      </c>
      <c r="B4" s="34" t="s">
        <v>240</v>
      </c>
      <c r="C4" s="97" t="s">
        <v>142</v>
      </c>
      <c r="D4" s="51" t="s">
        <v>326</v>
      </c>
      <c r="E4" s="50" t="s">
        <v>427</v>
      </c>
      <c r="F4" s="72" t="s">
        <v>381</v>
      </c>
      <c r="G4" s="72" t="s">
        <v>347</v>
      </c>
      <c r="H4" s="209"/>
      <c r="I4" s="210"/>
      <c r="J4" s="210"/>
      <c r="K4" s="188"/>
      <c r="L4" s="104" t="s">
        <v>54</v>
      </c>
      <c r="M4" s="105" t="s">
        <v>103</v>
      </c>
      <c r="N4" s="216"/>
      <c r="P4" s="43"/>
      <c r="Q4" s="43"/>
    </row>
    <row r="5" spans="1:17" ht="45" x14ac:dyDescent="0.25">
      <c r="A5" s="299" t="s">
        <v>270</v>
      </c>
      <c r="B5" s="298" t="s">
        <v>627</v>
      </c>
      <c r="C5" s="300" t="s">
        <v>269</v>
      </c>
      <c r="D5" s="51" t="s">
        <v>326</v>
      </c>
      <c r="E5" s="50" t="s">
        <v>427</v>
      </c>
      <c r="F5" s="72" t="s">
        <v>381</v>
      </c>
      <c r="G5" s="182"/>
      <c r="H5" s="196"/>
      <c r="I5" s="210"/>
      <c r="J5" s="210"/>
      <c r="K5" s="224"/>
      <c r="L5" s="89" t="s">
        <v>128</v>
      </c>
      <c r="M5" s="106"/>
      <c r="N5" s="226"/>
      <c r="P5" s="43"/>
      <c r="Q5" s="43"/>
    </row>
    <row r="6" spans="1:17" ht="45" x14ac:dyDescent="0.25">
      <c r="A6" s="108" t="s">
        <v>684</v>
      </c>
      <c r="B6" s="102" t="s">
        <v>625</v>
      </c>
      <c r="C6" s="103" t="s">
        <v>629</v>
      </c>
      <c r="D6" s="285" t="s">
        <v>326</v>
      </c>
      <c r="E6" s="284" t="s">
        <v>427</v>
      </c>
      <c r="F6" s="297" t="s">
        <v>381</v>
      </c>
      <c r="G6" s="183"/>
      <c r="H6" s="196"/>
      <c r="I6" s="225"/>
      <c r="J6" s="225"/>
      <c r="K6" s="224"/>
      <c r="L6" s="89" t="s">
        <v>128</v>
      </c>
      <c r="M6" s="106"/>
      <c r="N6" s="227"/>
    </row>
    <row r="7" spans="1:17" ht="60.75" thickBot="1" x14ac:dyDescent="0.3">
      <c r="A7" s="108" t="s">
        <v>685</v>
      </c>
      <c r="B7" s="102" t="s">
        <v>626</v>
      </c>
      <c r="C7" s="103" t="s">
        <v>683</v>
      </c>
      <c r="D7" s="285" t="s">
        <v>326</v>
      </c>
      <c r="E7" s="284" t="s">
        <v>427</v>
      </c>
      <c r="F7" s="297" t="s">
        <v>381</v>
      </c>
      <c r="G7" s="183"/>
      <c r="H7" s="196"/>
      <c r="I7" s="225"/>
      <c r="J7" s="225"/>
      <c r="K7" s="224"/>
      <c r="L7" s="90" t="s">
        <v>128</v>
      </c>
      <c r="M7" s="107"/>
      <c r="N7" s="227"/>
    </row>
    <row r="8" spans="1:17" ht="30.75" thickBot="1" x14ac:dyDescent="0.3">
      <c r="A8" s="139" t="s">
        <v>718</v>
      </c>
      <c r="B8" s="140" t="s">
        <v>107</v>
      </c>
      <c r="C8" s="141" t="s">
        <v>719</v>
      </c>
      <c r="D8" s="285" t="s">
        <v>326</v>
      </c>
      <c r="E8" s="284" t="s">
        <v>720</v>
      </c>
      <c r="F8" s="297" t="s">
        <v>381</v>
      </c>
      <c r="G8" s="182"/>
      <c r="H8" s="209"/>
      <c r="I8" s="209"/>
      <c r="J8" s="209"/>
      <c r="K8" s="188"/>
      <c r="L8" s="90" t="s">
        <v>53</v>
      </c>
      <c r="M8" s="184" t="s">
        <v>792</v>
      </c>
      <c r="N8" s="227"/>
    </row>
  </sheetData>
  <sheetProtection algorithmName="SHA-512" hashValue="JibX5VctAIOl9SryEWZc9aCMOj6LSWxcIEDrKcPVO256kCNmLKOeH/mKP+4uWj+xpEiMc9B90AJ8zjnfHfjcVQ==" saltValue="XBZqnyv8it4tsNE8osrHnw==" spinCount="100000" sheet="1" objects="1" scenarios="1"/>
  <dataValidations count="3">
    <dataValidation type="list" allowBlank="1" showInputMessage="1" showErrorMessage="1" sqref="I4:I5 I6:I7" xr:uid="{00000000-0002-0000-0400-000000000000}">
      <formula1>$I$1:$I$2</formula1>
    </dataValidation>
    <dataValidation type="list" allowBlank="1" showInputMessage="1" showErrorMessage="1" sqref="J4:J5 J6:J7" xr:uid="{00000000-0002-0000-0400-000001000000}">
      <formula1>$J$1:$J$2</formula1>
    </dataValidation>
    <dataValidation type="custom" allowBlank="1" showInputMessage="1" showErrorMessage="1" errorTitle="Invalid Entry" error="This cell only accepts numeric values." sqref="K4 K8" xr:uid="{00000000-0002-0000-0400-000002000000}">
      <formula1>ISNUMBER($K4)</formula1>
    </dataValidation>
  </dataValidations>
  <pageMargins left="0.25" right="0.25" top="0.75" bottom="0.75" header="0.3" footer="0.3"/>
  <pageSetup paperSize="5"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3000000}">
          <x14:formula1>
            <xm:f>'2021 IECC Home'!$S$20:$U$20</xm:f>
          </x14:formula1>
          <xm:sqref>H5:H7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3AAD21-EA0E-4BE5-A98C-CBE6BC2A63A9}">
  <dimension ref="A1:B10"/>
  <sheetViews>
    <sheetView workbookViewId="0">
      <selection activeCell="B13" sqref="B13"/>
    </sheetView>
  </sheetViews>
  <sheetFormatPr defaultColWidth="8.85546875" defaultRowHeight="15" x14ac:dyDescent="0.25"/>
  <cols>
    <col min="2" max="2" width="122" style="4" customWidth="1"/>
  </cols>
  <sheetData>
    <row r="1" spans="1:2" ht="26.25" x14ac:dyDescent="0.25">
      <c r="A1" s="6" t="s">
        <v>633</v>
      </c>
    </row>
    <row r="2" spans="1:2" ht="26.25" x14ac:dyDescent="0.25">
      <c r="B2" s="10"/>
    </row>
    <row r="3" spans="1:2" ht="30" x14ac:dyDescent="0.25">
      <c r="B3" s="3" t="s">
        <v>635</v>
      </c>
    </row>
    <row r="4" spans="1:2" x14ac:dyDescent="0.25">
      <c r="B4" s="3"/>
    </row>
    <row r="5" spans="1:2" ht="195" x14ac:dyDescent="0.25">
      <c r="B5" s="22" t="s">
        <v>638</v>
      </c>
    </row>
    <row r="6" spans="1:2" ht="30" x14ac:dyDescent="0.25">
      <c r="B6" s="99" t="s">
        <v>636</v>
      </c>
    </row>
    <row r="7" spans="1:2" ht="105" x14ac:dyDescent="0.25">
      <c r="B7" s="22" t="s">
        <v>639</v>
      </c>
    </row>
    <row r="8" spans="1:2" ht="30" x14ac:dyDescent="0.25">
      <c r="B8" s="99" t="s">
        <v>636</v>
      </c>
    </row>
    <row r="9" spans="1:2" ht="45" x14ac:dyDescent="0.25">
      <c r="B9" s="22" t="s">
        <v>637</v>
      </c>
    </row>
    <row r="10" spans="1:2" x14ac:dyDescent="0.25">
      <c r="B10"/>
    </row>
  </sheetData>
  <sheetProtection algorithmName="SHA-512" hashValue="nZP09vgrVo8UpLL7WCgYo4fuUCN1zeHQt2yGFmRkjw7U4Y8kGKWD4clNRKJ0Dn2/uyDhkF37q6NUrPT89njmFA==" saltValue="a77boFFj6rRoHvV/Bhlx3A==" spinCount="100000" sheet="1" objects="1" scenarios="1"/>
  <hyperlinks>
    <hyperlink ref="B6" r:id="rId1" xr:uid="{91C7EC3E-D673-44A8-82E8-F46C3A3C9662}"/>
    <hyperlink ref="B8" r:id="rId2" xr:uid="{4E59F610-F673-4F64-B706-1431A177DCA8}"/>
  </hyperlinks>
  <pageMargins left="0.25" right="0.25" top="0.75" bottom="0.75" header="0.3" footer="0.3"/>
  <pageSetup paperSize="5" orientation="landscape"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23"/>
  <sheetViews>
    <sheetView topLeftCell="A13" workbookViewId="0">
      <selection activeCell="A26" sqref="A26"/>
    </sheetView>
  </sheetViews>
  <sheetFormatPr defaultRowHeight="15" x14ac:dyDescent="0.25"/>
  <cols>
    <col min="1" max="1" width="117.7109375" style="4" customWidth="1"/>
  </cols>
  <sheetData>
    <row r="1" spans="1:1" x14ac:dyDescent="0.25">
      <c r="A1" s="3" t="s">
        <v>428</v>
      </c>
    </row>
    <row r="3" spans="1:1" ht="30" x14ac:dyDescent="0.25">
      <c r="A3" s="4" t="s">
        <v>429</v>
      </c>
    </row>
    <row r="5" spans="1:1" ht="30" x14ac:dyDescent="0.25">
      <c r="A5" s="4" t="s">
        <v>430</v>
      </c>
    </row>
    <row r="7" spans="1:1" ht="30" x14ac:dyDescent="0.25">
      <c r="A7" s="4" t="s">
        <v>431</v>
      </c>
    </row>
    <row r="9" spans="1:1" x14ac:dyDescent="0.25">
      <c r="A9" s="4" t="s">
        <v>432</v>
      </c>
    </row>
    <row r="11" spans="1:1" ht="30" x14ac:dyDescent="0.25">
      <c r="A11" s="4" t="s">
        <v>433</v>
      </c>
    </row>
    <row r="13" spans="1:1" x14ac:dyDescent="0.25">
      <c r="A13" s="3" t="s">
        <v>434</v>
      </c>
    </row>
    <row r="15" spans="1:1" ht="30" x14ac:dyDescent="0.25">
      <c r="A15" s="4" t="s">
        <v>435</v>
      </c>
    </row>
    <row r="17" spans="1:1" ht="30" x14ac:dyDescent="0.25">
      <c r="A17" s="4" t="s">
        <v>436</v>
      </c>
    </row>
    <row r="19" spans="1:1" ht="60" x14ac:dyDescent="0.25">
      <c r="A19" s="4" t="s">
        <v>437</v>
      </c>
    </row>
    <row r="21" spans="1:1" ht="75" x14ac:dyDescent="0.25">
      <c r="A21" s="4" t="s">
        <v>438</v>
      </c>
    </row>
    <row r="23" spans="1:1" ht="30" x14ac:dyDescent="0.25">
      <c r="A23" s="4" t="s">
        <v>439</v>
      </c>
    </row>
  </sheetData>
  <sheetProtection algorithmName="SHA-512" hashValue="Md+WqmzY7Ctlck0/kgm0mK3VjsgNOm7rk8LXL972cjbzSzyBGiocKdF+BTaVpv1AqDxvjgnfNcGDK653G8+ekg==" saltValue="MhbBT3d8XIF7H5tkOkbxEg==" spinCount="100000" sheet="1" objects="1" scenarios="1"/>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F94E79-843F-4AEE-A1B1-796E1AF34A1D}">
  <dimension ref="A1:B18"/>
  <sheetViews>
    <sheetView workbookViewId="0">
      <selection activeCell="B8" sqref="B8"/>
    </sheetView>
  </sheetViews>
  <sheetFormatPr defaultRowHeight="15" x14ac:dyDescent="0.25"/>
  <cols>
    <col min="1" max="1" width="38.42578125" bestFit="1" customWidth="1"/>
    <col min="2" max="2" width="102.28515625" customWidth="1"/>
  </cols>
  <sheetData>
    <row r="1" spans="1:2" ht="18.75" x14ac:dyDescent="0.25">
      <c r="A1" s="243" t="s">
        <v>696</v>
      </c>
      <c r="B1" s="244"/>
    </row>
    <row r="2" spans="1:2" x14ac:dyDescent="0.25">
      <c r="A2" s="127" t="s">
        <v>697</v>
      </c>
      <c r="B2" s="127" t="s">
        <v>698</v>
      </c>
    </row>
    <row r="3" spans="1:2" ht="60" x14ac:dyDescent="0.25">
      <c r="A3" s="126" t="s">
        <v>700</v>
      </c>
      <c r="B3" s="27" t="s">
        <v>701</v>
      </c>
    </row>
    <row r="4" spans="1:2" ht="45" x14ac:dyDescent="0.25">
      <c r="A4" s="126" t="s">
        <v>702</v>
      </c>
      <c r="B4" s="27" t="s">
        <v>703</v>
      </c>
    </row>
    <row r="5" spans="1:2" ht="75.400000000000006" customHeight="1" x14ac:dyDescent="0.25">
      <c r="A5" s="126" t="s">
        <v>704</v>
      </c>
      <c r="B5" s="27" t="s">
        <v>705</v>
      </c>
    </row>
    <row r="6" spans="1:2" x14ac:dyDescent="0.25">
      <c r="A6" s="31"/>
      <c r="B6" s="31"/>
    </row>
    <row r="7" spans="1:2" x14ac:dyDescent="0.25">
      <c r="A7" s="31"/>
      <c r="B7" s="31"/>
    </row>
    <row r="8" spans="1:2" x14ac:dyDescent="0.25">
      <c r="A8" s="31"/>
      <c r="B8" s="31"/>
    </row>
    <row r="9" spans="1:2" x14ac:dyDescent="0.25">
      <c r="A9" s="31"/>
      <c r="B9" s="31"/>
    </row>
    <row r="10" spans="1:2" x14ac:dyDescent="0.25">
      <c r="A10" s="31"/>
      <c r="B10" s="31"/>
    </row>
    <row r="11" spans="1:2" x14ac:dyDescent="0.25">
      <c r="A11" s="31"/>
      <c r="B11" s="31"/>
    </row>
    <row r="12" spans="1:2" x14ac:dyDescent="0.25">
      <c r="A12" s="31"/>
      <c r="B12" s="31"/>
    </row>
    <row r="13" spans="1:2" x14ac:dyDescent="0.25">
      <c r="A13" s="31"/>
      <c r="B13" s="31"/>
    </row>
    <row r="14" spans="1:2" x14ac:dyDescent="0.25">
      <c r="A14" s="31"/>
      <c r="B14" s="31"/>
    </row>
    <row r="15" spans="1:2" x14ac:dyDescent="0.25">
      <c r="A15" s="31"/>
      <c r="B15" s="31"/>
    </row>
    <row r="16" spans="1:2" x14ac:dyDescent="0.25">
      <c r="A16" s="31"/>
      <c r="B16" s="31"/>
    </row>
    <row r="17" spans="1:2" x14ac:dyDescent="0.25">
      <c r="A17" s="31"/>
      <c r="B17" s="31"/>
    </row>
    <row r="18" spans="1:2" x14ac:dyDescent="0.25">
      <c r="A18" s="31"/>
      <c r="B18" s="31"/>
    </row>
  </sheetData>
  <sheetProtection algorithmName="SHA-512" hashValue="+D1oCm51XoZtcX18fT+Rc+C1uLMvSFK7U1a2itS8Y7hDbRhT2+bXlY4S/BdNq4qKC/5ZNdCsddMehGcm/3ABRg==" saltValue="TeP19T1V3s8XCimRxVzpYw==" spinCount="100000" sheet="1" objects="1" scenarios="1"/>
  <mergeCells count="1">
    <mergeCell ref="A1:B1"/>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5cece13e-3376-4417-9525-be60b11a89a8" xsi:nil="true"/>
    <lcf76f155ced4ddcb4097134ff3c332f xmlns="9b2dfbd6-afb6-484a-bbe2-66496038ea90">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BCCC17FAB3452B4D84E7948EAB73E2F1" ma:contentTypeVersion="15" ma:contentTypeDescription="Create a new document." ma:contentTypeScope="" ma:versionID="b06c9436bfcc47687c2d73cc881e2155">
  <xsd:schema xmlns:xsd="http://www.w3.org/2001/XMLSchema" xmlns:xs="http://www.w3.org/2001/XMLSchema" xmlns:p="http://schemas.microsoft.com/office/2006/metadata/properties" xmlns:ns2="9b2dfbd6-afb6-484a-bbe2-66496038ea90" xmlns:ns3="f23c5b08-517a-4477-a2c7-02d840f4137a" xmlns:ns4="5cece13e-3376-4417-9525-be60b11a89a8" targetNamespace="http://schemas.microsoft.com/office/2006/metadata/properties" ma:root="true" ma:fieldsID="1fcb62cffa77460cefdc9d0bbae0abeb" ns2:_="" ns3:_="" ns4:_="">
    <xsd:import namespace="9b2dfbd6-afb6-484a-bbe2-66496038ea90"/>
    <xsd:import namespace="f23c5b08-517a-4477-a2c7-02d840f4137a"/>
    <xsd:import namespace="5cece13e-3376-4417-9525-be60b11a89a8"/>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2:lcf76f155ced4ddcb4097134ff3c332f" minOccurs="0"/>
                <xsd:element ref="ns4: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b2dfbd6-afb6-484a-bbe2-66496038ea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LengthInSeconds" ma:index="16" nillable="true" ma:displayName="MediaLengthInSeconds" ma:hidden="true" ma:internalName="MediaLengthInSeconds" ma:readOnly="true">
      <xsd:simpleType>
        <xsd:restriction base="dms:Unknown"/>
      </xsd:simpleType>
    </xsd:element>
    <xsd:element name="lcf76f155ced4ddcb4097134ff3c332f" ma:index="18" nillable="true" ma:taxonomy="true" ma:internalName="lcf76f155ced4ddcb4097134ff3c332f" ma:taxonomyFieldName="MediaServiceImageTags" ma:displayName="Image Tags" ma:readOnly="false" ma:fieldId="{5cf76f15-5ced-4ddc-b409-7134ff3c332f}" ma:taxonomyMulti="true" ma:sspId="260f1aaf-6244-4bb9-9bf9-38bf37385302"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0" nillable="true" ma:displayName="MediaServiceObjectDetectorVersions" ma:hidden="true" ma:indexed="true" ma:internalName="MediaServiceObjectDetectorVersions" ma:readOnly="true">
      <xsd:simpleType>
        <xsd:restriction base="dms:Text"/>
      </xsd:simple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f23c5b08-517a-4477-a2c7-02d840f4137a"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cece13e-3376-4417-9525-be60b11a89a8" elementFormDefault="qualified">
    <xsd:import namespace="http://schemas.microsoft.com/office/2006/documentManagement/types"/>
    <xsd:import namespace="http://schemas.microsoft.com/office/infopath/2007/PartnerControls"/>
    <xsd:element name="TaxCatchAll" ma:index="19" nillable="true" ma:displayName="Taxonomy Catch All Column" ma:hidden="true" ma:list="{91542039-a633-4e98-a889-695b40448f80}" ma:internalName="TaxCatchAll" ma:showField="CatchAllData" ma:web="f23c5b08-517a-4477-a2c7-02d840f4137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1575405-FF83-44B6-81B1-AA7E9FD3EE01}">
  <ds:schemaRefs>
    <ds:schemaRef ds:uri="http://schemas.microsoft.com/office/2006/metadata/properties"/>
    <ds:schemaRef ds:uri="http://www.w3.org/XML/1998/namespace"/>
    <ds:schemaRef ds:uri="http://purl.org/dc/terms/"/>
    <ds:schemaRef ds:uri="http://purl.org/dc/dcmitype/"/>
    <ds:schemaRef ds:uri="9b2dfbd6-afb6-484a-bbe2-66496038ea90"/>
    <ds:schemaRef ds:uri="f23c5b08-517a-4477-a2c7-02d840f4137a"/>
    <ds:schemaRef ds:uri="5cece13e-3376-4417-9525-be60b11a89a8"/>
    <ds:schemaRef ds:uri="http://schemas.microsoft.com/office/2006/documentManagement/types"/>
    <ds:schemaRef ds:uri="http://purl.org/dc/elements/1.1/"/>
    <ds:schemaRef ds:uri="http://schemas.microsoft.com/office/infopath/2007/PartnerControls"/>
    <ds:schemaRef ds:uri="http://schemas.openxmlformats.org/package/2006/metadata/core-properties"/>
  </ds:schemaRefs>
</ds:datastoreItem>
</file>

<file path=customXml/itemProps2.xml><?xml version="1.0" encoding="utf-8"?>
<ds:datastoreItem xmlns:ds="http://schemas.openxmlformats.org/officeDocument/2006/customXml" ds:itemID="{D7582E1C-0571-4ACA-BECC-68EE606E82E6}">
  <ds:schemaRefs>
    <ds:schemaRef ds:uri="http://schemas.microsoft.com/sharepoint/v3/contenttype/forms"/>
  </ds:schemaRefs>
</ds:datastoreItem>
</file>

<file path=customXml/itemProps3.xml><?xml version="1.0" encoding="utf-8"?>
<ds:datastoreItem xmlns:ds="http://schemas.openxmlformats.org/officeDocument/2006/customXml" ds:itemID="{38C348B3-A209-41CA-A3E4-C989FDE024C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b2dfbd6-afb6-484a-bbe2-66496038ea90"/>
    <ds:schemaRef ds:uri="f23c5b08-517a-4477-a2c7-02d840f4137a"/>
    <ds:schemaRef ds:uri="5cece13e-3376-4417-9525-be60b11a89a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8</vt:i4>
      </vt:variant>
      <vt:variant>
        <vt:lpstr>Named Ranges</vt:lpstr>
      </vt:variant>
      <vt:variant>
        <vt:i4>2</vt:i4>
      </vt:variant>
    </vt:vector>
  </HeadingPairs>
  <TitlesOfParts>
    <vt:vector size="10" baseType="lpstr">
      <vt:lpstr>Read Me</vt:lpstr>
      <vt:lpstr>2021 IECC Home</vt:lpstr>
      <vt:lpstr>2021 IECC Envelope</vt:lpstr>
      <vt:lpstr>2021 IECC Mechanical</vt:lpstr>
      <vt:lpstr>2021 IECC Lighting &amp; Electrical</vt:lpstr>
      <vt:lpstr>INFO - Insulation Grading</vt:lpstr>
      <vt:lpstr>Zero Insulation Guidance</vt:lpstr>
      <vt:lpstr>EV Definitions</vt:lpstr>
      <vt:lpstr>'2021 IECC Envelope'!Print_Titles</vt:lpstr>
      <vt:lpstr>'2021 IECC Mechanical'!Print_Titles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Hart, Michelle L</dc:creator>
  <cp:lastModifiedBy>Turns, Michael A</cp:lastModifiedBy>
  <cp:revision>0</cp:revision>
  <cp:lastPrinted>2014-12-16T19:44:38Z</cp:lastPrinted>
  <dcterms:created xsi:type="dcterms:W3CDTF">2013-04-10T18:46:21Z</dcterms:created>
  <dcterms:modified xsi:type="dcterms:W3CDTF">2024-06-28T15:51:59Z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0x010100BCCC17FAB3452B4D84E7948EAB73E2F1</vt:lpwstr>
  </property>
  <property fmtid="{D5CDD505-2E9C-101B-9397-08002B2CF9AE}" pid="3" name="MediaServiceImageTags">
    <vt:lpwstr/>
  </property>
</Properties>
</file>